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rkdhs-my.sharepoint.com/personal/stephanie_clowers_dhs_arkansas_gov/Documents/Desktop/Resource Library Documents/"/>
    </mc:Choice>
  </mc:AlternateContent>
  <xr:revisionPtr revIDLastSave="0" documentId="14_{D8133781-EAB2-4828-9F0A-5DA4394354AA}" xr6:coauthVersionLast="47" xr6:coauthVersionMax="47" xr10:uidLastSave="{00000000-0000-0000-0000-000000000000}"/>
  <bookViews>
    <workbookView xWindow="-108" yWindow="-108" windowWidth="23256" windowHeight="12576" activeTab="2" xr2:uid="{8A8B4AB2-F9D9-4A81-8C6B-D90FA47E011B}"/>
  </bookViews>
  <sheets>
    <sheet name="Instructions and Regulations" sheetId="4" r:id="rId1"/>
    <sheet name="Cost Allocation" sheetId="1" r:id="rId2"/>
    <sheet name="Additional Employe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G34" i="1"/>
  <c r="H34" i="1"/>
  <c r="I34" i="1"/>
  <c r="E34" i="1"/>
  <c r="E9" i="3"/>
  <c r="E6" i="3"/>
  <c r="E3" i="3"/>
  <c r="E43" i="1"/>
  <c r="E40" i="1"/>
  <c r="E37" i="1"/>
  <c r="E31" i="1"/>
  <c r="H25" i="1"/>
  <c r="G25" i="1"/>
  <c r="F25" i="1"/>
  <c r="I25" i="1"/>
  <c r="E25" i="1"/>
  <c r="E72" i="1" l="1"/>
  <c r="D72" i="1"/>
  <c r="F38" i="3"/>
  <c r="G38" i="3"/>
  <c r="H38" i="3"/>
  <c r="I38" i="3"/>
  <c r="E38" i="3"/>
  <c r="F35" i="3"/>
  <c r="G35" i="3"/>
  <c r="H35" i="3"/>
  <c r="I35" i="3"/>
  <c r="E35" i="3"/>
  <c r="F32" i="3"/>
  <c r="G32" i="3"/>
  <c r="H32" i="3"/>
  <c r="I32" i="3"/>
  <c r="E32" i="3"/>
  <c r="F29" i="3"/>
  <c r="G29" i="3"/>
  <c r="H29" i="3"/>
  <c r="I29" i="3"/>
  <c r="E29" i="3"/>
  <c r="F26" i="3"/>
  <c r="G26" i="3"/>
  <c r="H26" i="3"/>
  <c r="I26" i="3"/>
  <c r="E26" i="3"/>
  <c r="F23" i="3"/>
  <c r="G23" i="3"/>
  <c r="H23" i="3"/>
  <c r="I23" i="3"/>
  <c r="E23" i="3"/>
  <c r="E18" i="3"/>
  <c r="F15" i="3"/>
  <c r="G15" i="3"/>
  <c r="H15" i="3"/>
  <c r="I15" i="3"/>
  <c r="E15" i="3"/>
  <c r="F18" i="3"/>
  <c r="G18" i="3"/>
  <c r="H18" i="3"/>
  <c r="I18" i="3"/>
  <c r="F12" i="3"/>
  <c r="G12" i="3"/>
  <c r="H12" i="3"/>
  <c r="I12" i="3"/>
  <c r="E12" i="3"/>
  <c r="F9" i="3"/>
  <c r="G9" i="3"/>
  <c r="H9" i="3"/>
  <c r="I9" i="3"/>
  <c r="F6" i="3"/>
  <c r="G6" i="3"/>
  <c r="H6" i="3"/>
  <c r="I6" i="3"/>
  <c r="F3" i="3"/>
  <c r="G3" i="3"/>
  <c r="H3" i="3"/>
  <c r="I3" i="3"/>
  <c r="C5" i="3"/>
  <c r="C27" i="1"/>
  <c r="C25" i="1"/>
  <c r="C40" i="3"/>
  <c r="C37" i="3"/>
  <c r="C34" i="3"/>
  <c r="C31" i="3"/>
  <c r="C28" i="3"/>
  <c r="C25" i="3"/>
  <c r="C20" i="3"/>
  <c r="C17" i="3"/>
  <c r="C14" i="3"/>
  <c r="C11" i="3"/>
  <c r="C8" i="3"/>
  <c r="C72" i="1"/>
  <c r="C48" i="1"/>
  <c r="C45" i="1"/>
  <c r="C42" i="1"/>
  <c r="C39" i="1"/>
  <c r="C36" i="1"/>
  <c r="C33" i="1"/>
  <c r="C24" i="1"/>
  <c r="C21" i="1"/>
  <c r="C18" i="1"/>
  <c r="C15" i="1"/>
  <c r="C12" i="1"/>
  <c r="C9" i="1"/>
  <c r="F46" i="1"/>
  <c r="G46" i="1"/>
  <c r="H46" i="1"/>
  <c r="I46" i="1"/>
  <c r="E19" i="1"/>
  <c r="E46" i="1"/>
  <c r="F43" i="1"/>
  <c r="G43" i="1"/>
  <c r="H43" i="1"/>
  <c r="I43" i="1"/>
  <c r="F37" i="1"/>
  <c r="G37" i="1"/>
  <c r="H37" i="1"/>
  <c r="I37" i="1"/>
  <c r="F40" i="1"/>
  <c r="G40" i="1"/>
  <c r="H40" i="1"/>
  <c r="I40" i="1"/>
  <c r="F31" i="1"/>
  <c r="G31" i="1"/>
  <c r="H31" i="1"/>
  <c r="I31" i="1"/>
  <c r="F22" i="1"/>
  <c r="G22" i="1"/>
  <c r="H22" i="1"/>
  <c r="I22" i="1"/>
  <c r="E22" i="1"/>
  <c r="F19" i="1"/>
  <c r="G19" i="1"/>
  <c r="H19" i="1"/>
  <c r="I19" i="1"/>
  <c r="F16" i="1"/>
  <c r="G16" i="1"/>
  <c r="H16" i="1"/>
  <c r="I16" i="1"/>
  <c r="E16" i="1"/>
  <c r="F13" i="1"/>
  <c r="G13" i="1"/>
  <c r="H13" i="1"/>
  <c r="I13" i="1"/>
  <c r="E13" i="1"/>
  <c r="F10" i="1"/>
  <c r="G10" i="1"/>
  <c r="H10" i="1"/>
  <c r="I10" i="1"/>
  <c r="E10" i="1"/>
  <c r="F7" i="1"/>
  <c r="G7" i="1"/>
  <c r="H7" i="1"/>
  <c r="I7" i="1"/>
  <c r="E7" i="1"/>
  <c r="C18" i="3" l="1"/>
  <c r="C32" i="3"/>
  <c r="C6" i="3"/>
  <c r="C35" i="3"/>
  <c r="C15" i="3"/>
  <c r="C12" i="3"/>
  <c r="C38" i="3"/>
  <c r="C29" i="3"/>
  <c r="C26" i="3"/>
  <c r="C23" i="3"/>
  <c r="C3" i="3"/>
  <c r="C9" i="3"/>
  <c r="C37" i="1"/>
  <c r="C43" i="1"/>
  <c r="C46" i="1"/>
  <c r="C22" i="1"/>
  <c r="C19" i="1"/>
  <c r="C31" i="1"/>
  <c r="C16" i="1"/>
  <c r="C7" i="1"/>
  <c r="C13" i="1"/>
  <c r="C40" i="1"/>
  <c r="C34" i="1"/>
  <c r="C10" i="1"/>
  <c r="D49" i="1" l="1"/>
  <c r="D28" i="1"/>
</calcChain>
</file>

<file path=xl/sharedStrings.xml><?xml version="1.0" encoding="utf-8"?>
<sst xmlns="http://schemas.openxmlformats.org/spreadsheetml/2006/main" count="307" uniqueCount="61">
  <si>
    <t>Name of Employee</t>
  </si>
  <si>
    <t>Non CACFP</t>
  </si>
  <si>
    <t>Total Salary or Expense</t>
  </si>
  <si>
    <t>Amount</t>
  </si>
  <si>
    <t>Total Amount Budgeted</t>
  </si>
  <si>
    <t>Name of Sponsor:</t>
  </si>
  <si>
    <t>Active Secondary Program Agreement Numbers</t>
  </si>
  <si>
    <t>OPERATION COSTS:</t>
  </si>
  <si>
    <t>2)</t>
  </si>
  <si>
    <t>3)</t>
  </si>
  <si>
    <t>4)</t>
  </si>
  <si>
    <t xml:space="preserve">5) </t>
  </si>
  <si>
    <t>7)</t>
  </si>
  <si>
    <t>8)</t>
  </si>
  <si>
    <t>9)</t>
  </si>
  <si>
    <t>10)</t>
  </si>
  <si>
    <t>11)</t>
  </si>
  <si>
    <t>Budget Item(s)</t>
  </si>
  <si>
    <t>1)</t>
  </si>
  <si>
    <t>5)</t>
  </si>
  <si>
    <t>6)</t>
  </si>
  <si>
    <t>12)</t>
  </si>
  <si>
    <t>13)</t>
  </si>
  <si>
    <t>14)</t>
  </si>
  <si>
    <t>15)</t>
  </si>
  <si>
    <t>16)</t>
  </si>
  <si>
    <t>17)</t>
  </si>
  <si>
    <t>18)</t>
  </si>
  <si>
    <t>Hourly Rate:</t>
  </si>
  <si>
    <t xml:space="preserve">Daily Hours </t>
  </si>
  <si>
    <t>CACFP DCH</t>
  </si>
  <si>
    <t>AT-Risk</t>
  </si>
  <si>
    <t xml:space="preserve">SFSP </t>
  </si>
  <si>
    <t>CACFP 
Centers</t>
  </si>
  <si>
    <t xml:space="preserve">2) </t>
  </si>
  <si>
    <t xml:space="preserve">4) </t>
  </si>
  <si>
    <t xml:space="preserve">8) </t>
  </si>
  <si>
    <t xml:space="preserve">9) </t>
  </si>
  <si>
    <t>Application Coordinator's Electronic Signature:</t>
  </si>
  <si>
    <r>
      <rPr>
        <b/>
        <u/>
        <sz val="11"/>
        <color rgb="FFC00000"/>
        <rFont val="Times New Roman"/>
        <family val="1"/>
      </rPr>
      <t>NOTE</t>
    </r>
    <r>
      <rPr>
        <b/>
        <sz val="11"/>
        <color rgb="FFC00000"/>
        <rFont val="Times New Roman"/>
        <family val="1"/>
      </rPr>
      <t>: This electronic signature indicates specific prior written approval for the Cost Allocation Method for the sponsor.</t>
    </r>
  </si>
  <si>
    <t xml:space="preserve">Date: </t>
  </si>
  <si>
    <t>Ex: Paper Plates</t>
  </si>
  <si>
    <t xml:space="preserve">Institution's Authorized Representative Electronic Signature: </t>
  </si>
  <si>
    <t>Administruative Salaries:</t>
  </si>
  <si>
    <t>Operational Salaries:</t>
  </si>
  <si>
    <t>Total Administrative Salaries:</t>
  </si>
  <si>
    <t>Total Operational Salaries:</t>
  </si>
  <si>
    <t>Please identify additional agreement numbers above. Example  D, B, P, TA</t>
  </si>
  <si>
    <t>Ex: Sarah Hunt</t>
  </si>
  <si>
    <t xml:space="preserve">1) </t>
  </si>
  <si>
    <t xml:space="preserve">3) </t>
  </si>
  <si>
    <t>CACFP Centers</t>
  </si>
  <si>
    <t>CACFP At-Risk</t>
  </si>
  <si>
    <t>SFSP</t>
  </si>
  <si>
    <t>Meal Supplies (CACFP Part B Line Item 2)</t>
  </si>
  <si>
    <t>Agreement #:</t>
  </si>
  <si>
    <t>Job Duties</t>
  </si>
  <si>
    <t>Clerk</t>
  </si>
  <si>
    <t>Yearly Hours Allocated</t>
  </si>
  <si>
    <t>Yearly Total Hours</t>
  </si>
  <si>
    <t>Cost Allocation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</si>
</sst>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18" x14ac:knownFonts="1">
    <font>
      <sz val="11"/>
      <color theme="1"/>
      <name val="Calibri"/>
      <family val="2"/>
      <scheme val="minor"/>
    </font>
    <font>
      <b/>
      <sz val="16"/>
      <color theme="0"/>
      <name val="Times New Roman"/>
      <family val="1"/>
    </font>
    <font>
      <b/>
      <sz val="11"/>
      <color theme="1"/>
      <name val="Times New Roman"/>
      <family val="1"/>
    </font>
    <font>
      <sz val="11"/>
      <color rgb="FFC00000"/>
      <name val="Times New Roman"/>
      <family val="1"/>
    </font>
    <font>
      <b/>
      <sz val="10"/>
      <color rgb="FF000000"/>
      <name val="Times New Roman"/>
      <family val="1"/>
    </font>
    <font>
      <sz val="10"/>
      <color rgb="FF000000"/>
      <name val="Times New Roman"/>
      <family val="1"/>
    </font>
    <font>
      <b/>
      <sz val="10"/>
      <color rgb="FF2F5597"/>
      <name val="Times New Roman"/>
      <family val="1"/>
    </font>
    <font>
      <sz val="10"/>
      <color theme="1"/>
      <name val="Times New Roman"/>
      <family val="1"/>
    </font>
    <font>
      <b/>
      <sz val="10"/>
      <color theme="1"/>
      <name val="Times New Roman"/>
      <family val="1"/>
    </font>
    <font>
      <sz val="10"/>
      <color rgb="FFC00000"/>
      <name val="Times New Roman"/>
      <family val="1"/>
    </font>
    <font>
      <sz val="10"/>
      <name val="Times New Roman"/>
      <family val="1"/>
    </font>
    <font>
      <b/>
      <sz val="10"/>
      <color rgb="FFC00000"/>
      <name val="Times New Roman"/>
      <family val="1"/>
    </font>
    <font>
      <b/>
      <u/>
      <sz val="11"/>
      <color rgb="FFC00000"/>
      <name val="Times New Roman"/>
      <family val="1"/>
    </font>
    <font>
      <b/>
      <sz val="11"/>
      <color rgb="FFC00000"/>
      <name val="Times New Roman"/>
      <family val="1"/>
    </font>
    <font>
      <b/>
      <sz val="11"/>
      <color theme="0"/>
      <name val="Times New Roman"/>
      <family val="1"/>
    </font>
    <font>
      <b/>
      <sz val="10"/>
      <name val="Times New Roman"/>
      <family val="1"/>
    </font>
    <font>
      <sz val="11"/>
      <color rgb="FFC00000"/>
      <name val="Calibri"/>
      <family val="2"/>
      <scheme val="minor"/>
    </font>
    <font>
      <b/>
      <sz val="14"/>
      <name val="Times New Roman"/>
      <family val="1"/>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0">
    <xf numFmtId="0" fontId="0" fillId="0" borderId="0" xfId="0"/>
    <xf numFmtId="0" fontId="7" fillId="0" borderId="0" xfId="0" applyFont="1"/>
    <xf numFmtId="0" fontId="7" fillId="4" borderId="0" xfId="0" applyFont="1" applyFill="1"/>
    <xf numFmtId="164" fontId="7" fillId="6" borderId="0" xfId="0" applyNumberFormat="1" applyFont="1" applyFill="1" applyBorder="1" applyAlignment="1">
      <alignment wrapText="1"/>
    </xf>
    <xf numFmtId="164" fontId="7" fillId="0" borderId="0" xfId="0" applyNumberFormat="1" applyFont="1" applyAlignment="1">
      <alignment wrapText="1"/>
    </xf>
    <xf numFmtId="0" fontId="7" fillId="0" borderId="0" xfId="0" applyFont="1" applyFill="1"/>
    <xf numFmtId="164" fontId="7" fillId="0" borderId="0" xfId="0" applyNumberFormat="1" applyFont="1" applyAlignment="1">
      <alignment horizontal="left" wrapText="1"/>
    </xf>
    <xf numFmtId="164" fontId="7" fillId="0" borderId="0" xfId="0" applyNumberFormat="1" applyFont="1" applyAlignment="1"/>
    <xf numFmtId="0" fontId="7" fillId="0" borderId="0" xfId="0" applyFont="1" applyAlignment="1"/>
    <xf numFmtId="0" fontId="10" fillId="7" borderId="6" xfId="0" applyFont="1" applyFill="1" applyBorder="1" applyAlignment="1">
      <alignment horizontal="center"/>
    </xf>
    <xf numFmtId="0" fontId="7" fillId="6" borderId="16" xfId="0" applyFont="1" applyFill="1" applyBorder="1"/>
    <xf numFmtId="164" fontId="7" fillId="6" borderId="0" xfId="0" applyNumberFormat="1" applyFont="1" applyFill="1" applyBorder="1" applyAlignment="1">
      <alignment horizontal="left" wrapText="1"/>
    </xf>
    <xf numFmtId="164" fontId="7" fillId="6" borderId="17" xfId="0" applyNumberFormat="1" applyFont="1" applyFill="1" applyBorder="1" applyAlignment="1"/>
    <xf numFmtId="0" fontId="3" fillId="6" borderId="16" xfId="0" applyFont="1" applyFill="1" applyBorder="1" applyAlignment="1">
      <alignment horizontal="center" wrapText="1"/>
    </xf>
    <xf numFmtId="0" fontId="3" fillId="6" borderId="0" xfId="0" applyFont="1" applyFill="1" applyBorder="1" applyAlignment="1">
      <alignment horizontal="center" wrapText="1"/>
    </xf>
    <xf numFmtId="0" fontId="3" fillId="6" borderId="0" xfId="0" applyFont="1" applyFill="1" applyBorder="1" applyAlignment="1">
      <alignment wrapText="1"/>
    </xf>
    <xf numFmtId="0" fontId="3" fillId="6" borderId="17" xfId="0" applyFont="1" applyFill="1" applyBorder="1" applyAlignment="1">
      <alignment wrapText="1"/>
    </xf>
    <xf numFmtId="0" fontId="7" fillId="6" borderId="7" xfId="0" applyFont="1" applyFill="1" applyBorder="1"/>
    <xf numFmtId="164" fontId="7" fillId="6" borderId="8" xfId="0" applyNumberFormat="1" applyFont="1" applyFill="1" applyBorder="1" applyAlignment="1">
      <alignment horizontal="left" wrapText="1"/>
    </xf>
    <xf numFmtId="164" fontId="7" fillId="6" borderId="8" xfId="0" applyNumberFormat="1" applyFont="1" applyFill="1" applyBorder="1" applyAlignment="1">
      <alignment wrapText="1"/>
    </xf>
    <xf numFmtId="164" fontId="7" fillId="6" borderId="22" xfId="0" applyNumberFormat="1" applyFont="1" applyFill="1" applyBorder="1" applyAlignment="1"/>
    <xf numFmtId="164" fontId="7" fillId="6" borderId="17" xfId="0" applyNumberFormat="1" applyFont="1" applyFill="1" applyBorder="1" applyAlignment="1">
      <alignment wrapText="1"/>
    </xf>
    <xf numFmtId="0" fontId="4" fillId="0" borderId="0" xfId="0" applyFont="1" applyFill="1"/>
    <xf numFmtId="0" fontId="5" fillId="0" borderId="0" xfId="0" applyFont="1" applyFill="1"/>
    <xf numFmtId="0" fontId="6" fillId="0" borderId="0" xfId="0" applyFont="1" applyFill="1"/>
    <xf numFmtId="164" fontId="7" fillId="0" borderId="1" xfId="0" applyNumberFormat="1" applyFont="1" applyBorder="1" applyAlignment="1" applyProtection="1">
      <alignment horizontal="left" wrapText="1"/>
      <protection locked="0"/>
    </xf>
    <xf numFmtId="164" fontId="7" fillId="0" borderId="1" xfId="0" applyNumberFormat="1" applyFont="1" applyFill="1" applyBorder="1" applyAlignment="1" applyProtection="1">
      <alignment horizontal="left" wrapText="1"/>
      <protection locked="0"/>
    </xf>
    <xf numFmtId="0" fontId="7" fillId="0" borderId="0" xfId="0" applyFont="1" applyProtection="1">
      <protection locked="0"/>
    </xf>
    <xf numFmtId="164" fontId="7" fillId="6" borderId="0" xfId="0" applyNumberFormat="1" applyFont="1" applyFill="1" applyBorder="1" applyAlignment="1">
      <alignment horizontal="left"/>
    </xf>
    <xf numFmtId="164" fontId="7" fillId="6" borderId="0" xfId="0" applyNumberFormat="1" applyFont="1" applyFill="1" applyBorder="1" applyAlignment="1"/>
    <xf numFmtId="0" fontId="7" fillId="7" borderId="6" xfId="0" applyFont="1" applyFill="1" applyBorder="1" applyAlignment="1">
      <alignment horizontal="center"/>
    </xf>
    <xf numFmtId="0" fontId="7" fillId="7" borderId="1" xfId="0" applyFont="1" applyFill="1" applyBorder="1" applyAlignment="1">
      <alignment horizontal="center"/>
    </xf>
    <xf numFmtId="0" fontId="7" fillId="3" borderId="6" xfId="0" applyFont="1" applyFill="1" applyBorder="1" applyAlignment="1"/>
    <xf numFmtId="0" fontId="7" fillId="3" borderId="1" xfId="0" applyFont="1" applyFill="1" applyBorder="1" applyAlignment="1">
      <alignment horizontal="center"/>
    </xf>
    <xf numFmtId="0" fontId="7" fillId="3" borderId="6" xfId="0" applyFont="1" applyFill="1" applyBorder="1" applyAlignment="1">
      <alignment horizontal="center"/>
    </xf>
    <xf numFmtId="0" fontId="7" fillId="8" borderId="6" xfId="0" applyFont="1" applyFill="1" applyBorder="1" applyAlignment="1">
      <alignment horizontal="center"/>
    </xf>
    <xf numFmtId="0" fontId="7" fillId="8" borderId="1" xfId="0" applyFont="1" applyFill="1" applyBorder="1" applyAlignment="1">
      <alignment horizontal="center"/>
    </xf>
    <xf numFmtId="0" fontId="7" fillId="7" borderId="0" xfId="0" applyFont="1" applyFill="1" applyBorder="1" applyAlignment="1"/>
    <xf numFmtId="164" fontId="7" fillId="7" borderId="0" xfId="0" applyNumberFormat="1" applyFont="1" applyFill="1" applyBorder="1" applyAlignment="1">
      <alignment wrapText="1"/>
    </xf>
    <xf numFmtId="164" fontId="8" fillId="6" borderId="0" xfId="0" applyNumberFormat="1" applyFont="1" applyFill="1" applyBorder="1" applyAlignment="1"/>
    <xf numFmtId="164" fontId="7" fillId="0" borderId="1" xfId="0" applyNumberFormat="1" applyFont="1" applyFill="1" applyBorder="1" applyAlignment="1" applyProtection="1">
      <alignment wrapText="1"/>
      <protection locked="0"/>
    </xf>
    <xf numFmtId="164" fontId="8" fillId="3" borderId="1" xfId="0" applyNumberFormat="1" applyFont="1" applyFill="1" applyBorder="1" applyAlignment="1">
      <alignment horizontal="left" wrapText="1"/>
    </xf>
    <xf numFmtId="164" fontId="8" fillId="2" borderId="24" xfId="0" applyNumberFormat="1" applyFont="1" applyFill="1" applyBorder="1" applyAlignment="1">
      <alignment horizontal="left" wrapText="1"/>
    </xf>
    <xf numFmtId="164" fontId="8" fillId="3" borderId="1" xfId="0" applyNumberFormat="1" applyFont="1" applyFill="1" applyBorder="1" applyAlignment="1">
      <alignment horizontal="center" wrapText="1"/>
    </xf>
    <xf numFmtId="165" fontId="10" fillId="3" borderId="1" xfId="0" applyNumberFormat="1" applyFont="1" applyFill="1" applyBorder="1" applyAlignment="1">
      <alignment horizontal="center" wrapText="1"/>
    </xf>
    <xf numFmtId="0" fontId="10" fillId="7" borderId="1" xfId="0" applyNumberFormat="1" applyFont="1" applyFill="1" applyBorder="1" applyAlignment="1" applyProtection="1">
      <alignment horizontal="left" wrapText="1"/>
      <protection locked="0"/>
    </xf>
    <xf numFmtId="0" fontId="10" fillId="7" borderId="1" xfId="0" applyNumberFormat="1" applyFont="1" applyFill="1" applyBorder="1" applyAlignment="1" applyProtection="1">
      <alignment wrapText="1"/>
      <protection locked="0"/>
    </xf>
    <xf numFmtId="165" fontId="15" fillId="7" borderId="1" xfId="0" applyNumberFormat="1" applyFont="1" applyFill="1" applyBorder="1" applyAlignment="1">
      <alignment horizontal="left" wrapText="1"/>
    </xf>
    <xf numFmtId="0" fontId="1" fillId="5" borderId="11" xfId="0" applyFont="1" applyFill="1" applyBorder="1" applyAlignment="1"/>
    <xf numFmtId="0" fontId="14" fillId="5" borderId="16" xfId="0" applyFont="1" applyFill="1" applyBorder="1" applyAlignment="1">
      <alignment horizontal="left"/>
    </xf>
    <xf numFmtId="0" fontId="8" fillId="3" borderId="6" xfId="0" applyFont="1" applyFill="1" applyBorder="1" applyAlignment="1"/>
    <xf numFmtId="0" fontId="10" fillId="7" borderId="14" xfId="0" applyNumberFormat="1" applyFont="1" applyFill="1" applyBorder="1" applyAlignment="1" applyProtection="1">
      <protection locked="0"/>
    </xf>
    <xf numFmtId="164" fontId="8" fillId="6" borderId="17" xfId="0" applyNumberFormat="1" applyFont="1" applyFill="1" applyBorder="1" applyAlignment="1"/>
    <xf numFmtId="0" fontId="7" fillId="7" borderId="16" xfId="0" applyFont="1" applyFill="1" applyBorder="1" applyAlignment="1"/>
    <xf numFmtId="165" fontId="7" fillId="3" borderId="1" xfId="0" applyNumberFormat="1" applyFont="1" applyFill="1" applyBorder="1" applyAlignment="1">
      <alignment horizontal="center" wrapText="1"/>
    </xf>
    <xf numFmtId="0" fontId="7" fillId="0" borderId="1" xfId="0" applyFont="1" applyFill="1" applyBorder="1" applyAlignment="1" applyProtection="1">
      <alignment horizontal="center"/>
      <protection locked="0"/>
    </xf>
    <xf numFmtId="8" fontId="7" fillId="0" borderId="6" xfId="0" applyNumberFormat="1" applyFont="1" applyFill="1" applyBorder="1" applyAlignment="1" applyProtection="1">
      <alignment horizontal="center"/>
      <protection locked="0"/>
    </xf>
    <xf numFmtId="8" fontId="7" fillId="0" borderId="28" xfId="0" applyNumberFormat="1"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2" fillId="5" borderId="2" xfId="0" applyFont="1" applyFill="1" applyBorder="1" applyAlignment="1" applyProtection="1">
      <protection locked="0"/>
    </xf>
    <xf numFmtId="0" fontId="2" fillId="5" borderId="17" xfId="0" applyFont="1" applyFill="1" applyBorder="1" applyAlignment="1" applyProtection="1">
      <protection locked="0"/>
    </xf>
    <xf numFmtId="0" fontId="2" fillId="5" borderId="25" xfId="0" applyFont="1" applyFill="1" applyBorder="1" applyAlignment="1" applyProtection="1">
      <protection locked="0"/>
    </xf>
    <xf numFmtId="0" fontId="2" fillId="5" borderId="21" xfId="0" applyFont="1" applyFill="1" applyBorder="1" applyAlignment="1" applyProtection="1">
      <protection locked="0"/>
    </xf>
    <xf numFmtId="0" fontId="10" fillId="7" borderId="1" xfId="0" applyNumberFormat="1" applyFont="1" applyFill="1" applyBorder="1" applyAlignment="1">
      <alignment horizontal="center"/>
    </xf>
    <xf numFmtId="0" fontId="10" fillId="3" borderId="1" xfId="0" applyNumberFormat="1" applyFont="1" applyFill="1" applyBorder="1" applyAlignment="1">
      <alignment horizontal="center"/>
    </xf>
    <xf numFmtId="0" fontId="10" fillId="0" borderId="1" xfId="0" applyNumberFormat="1" applyFont="1" applyFill="1" applyBorder="1" applyAlignment="1" applyProtection="1">
      <alignment horizontal="center"/>
      <protection locked="0"/>
    </xf>
    <xf numFmtId="0" fontId="10" fillId="8" borderId="1" xfId="0" applyNumberFormat="1" applyFont="1" applyFill="1" applyBorder="1" applyAlignment="1">
      <alignment horizontal="center"/>
    </xf>
    <xf numFmtId="0" fontId="3" fillId="6" borderId="0" xfId="0" applyNumberFormat="1" applyFont="1" applyFill="1" applyBorder="1" applyAlignment="1">
      <alignment horizontal="center" wrapText="1"/>
    </xf>
    <xf numFmtId="0" fontId="8" fillId="3" borderId="29" xfId="0" applyFont="1" applyFill="1" applyBorder="1" applyAlignment="1"/>
    <xf numFmtId="164" fontId="8" fillId="3" borderId="30" xfId="0" applyNumberFormat="1" applyFont="1" applyFill="1" applyBorder="1" applyAlignment="1">
      <alignment horizontal="center" wrapText="1"/>
    </xf>
    <xf numFmtId="165" fontId="9" fillId="7" borderId="5" xfId="0" applyNumberFormat="1" applyFont="1" applyFill="1" applyBorder="1" applyAlignment="1">
      <alignment horizontal="center" wrapText="1"/>
    </xf>
    <xf numFmtId="8" fontId="9" fillId="0" borderId="28" xfId="0" applyNumberFormat="1" applyFont="1" applyFill="1" applyBorder="1" applyAlignment="1" applyProtection="1">
      <alignment horizontal="center"/>
    </xf>
    <xf numFmtId="0" fontId="9" fillId="0" borderId="9" xfId="0" applyNumberFormat="1" applyFont="1" applyFill="1" applyBorder="1" applyAlignment="1" applyProtection="1">
      <alignment horizontal="center"/>
    </xf>
    <xf numFmtId="0" fontId="9" fillId="7" borderId="9" xfId="0" applyFont="1" applyFill="1" applyBorder="1" applyAlignment="1">
      <alignment horizontal="center"/>
    </xf>
    <xf numFmtId="165" fontId="9" fillId="7" borderId="18" xfId="0" applyNumberFormat="1" applyFont="1" applyFill="1" applyBorder="1" applyAlignment="1">
      <alignment horizontal="center" wrapText="1"/>
    </xf>
    <xf numFmtId="0" fontId="10" fillId="7" borderId="1" xfId="0" applyNumberFormat="1" applyFont="1" applyFill="1" applyBorder="1" applyAlignment="1">
      <alignment horizontal="center" wrapText="1"/>
    </xf>
    <xf numFmtId="0" fontId="9" fillId="0" borderId="9" xfId="0" applyNumberFormat="1" applyFont="1" applyFill="1" applyBorder="1" applyAlignment="1" applyProtection="1">
      <alignment horizontal="center" wrapText="1"/>
    </xf>
    <xf numFmtId="0" fontId="9" fillId="0" borderId="19" xfId="0" applyNumberFormat="1" applyFont="1" applyFill="1" applyBorder="1" applyAlignment="1" applyProtection="1">
      <alignment horizontal="center"/>
    </xf>
    <xf numFmtId="0" fontId="10" fillId="3" borderId="1" xfId="0" applyNumberFormat="1" applyFont="1" applyFill="1" applyBorder="1" applyAlignment="1">
      <alignment horizontal="center" wrapText="1"/>
    </xf>
    <xf numFmtId="0" fontId="10" fillId="0" borderId="1" xfId="0" applyNumberFormat="1" applyFont="1" applyFill="1" applyBorder="1" applyAlignment="1" applyProtection="1">
      <alignment horizontal="center" wrapText="1"/>
      <protection locked="0"/>
    </xf>
    <xf numFmtId="0" fontId="10" fillId="0" borderId="14" xfId="0" applyNumberFormat="1" applyFont="1" applyFill="1" applyBorder="1" applyAlignment="1" applyProtection="1">
      <alignment horizontal="center"/>
      <protection locked="0"/>
    </xf>
    <xf numFmtId="165" fontId="10" fillId="3" borderId="14" xfId="0" applyNumberFormat="1" applyFont="1" applyFill="1" applyBorder="1" applyAlignment="1">
      <alignment horizontal="center" wrapText="1"/>
    </xf>
    <xf numFmtId="0" fontId="7" fillId="7" borderId="1" xfId="0" applyNumberFormat="1" applyFont="1" applyFill="1" applyBorder="1" applyAlignment="1">
      <alignment horizontal="center" wrapText="1"/>
    </xf>
    <xf numFmtId="0" fontId="7" fillId="3" borderId="1" xfId="0" applyNumberFormat="1" applyFont="1" applyFill="1" applyBorder="1" applyAlignment="1">
      <alignment horizontal="center" wrapText="1"/>
    </xf>
    <xf numFmtId="0" fontId="7" fillId="0" borderId="1" xfId="0" applyNumberFormat="1" applyFont="1" applyFill="1" applyBorder="1" applyAlignment="1" applyProtection="1">
      <alignment horizontal="center" wrapText="1"/>
      <protection locked="0"/>
    </xf>
    <xf numFmtId="0" fontId="7" fillId="0" borderId="14" xfId="0" applyNumberFormat="1" applyFont="1" applyFill="1" applyBorder="1" applyAlignment="1" applyProtection="1">
      <alignment horizontal="center"/>
      <protection locked="0"/>
    </xf>
    <xf numFmtId="0" fontId="7" fillId="0" borderId="9" xfId="0" applyNumberFormat="1" applyFont="1" applyFill="1" applyBorder="1" applyAlignment="1" applyProtection="1">
      <alignment horizontal="center" wrapText="1"/>
      <protection locked="0"/>
    </xf>
    <xf numFmtId="0" fontId="7" fillId="0" borderId="19" xfId="0" applyNumberFormat="1" applyFont="1" applyFill="1" applyBorder="1" applyAlignment="1" applyProtection="1">
      <alignment horizontal="center"/>
      <protection locked="0"/>
    </xf>
    <xf numFmtId="164" fontId="11" fillId="6" borderId="1" xfId="0" applyNumberFormat="1" applyFont="1" applyFill="1" applyBorder="1" applyAlignment="1">
      <alignment horizontal="center" wrapText="1"/>
    </xf>
    <xf numFmtId="165" fontId="9" fillId="3" borderId="24" xfId="0" applyNumberFormat="1" applyFont="1" applyFill="1" applyBorder="1" applyAlignment="1">
      <alignment horizontal="center" wrapText="1"/>
    </xf>
    <xf numFmtId="165" fontId="9" fillId="3" borderId="32" xfId="0" applyNumberFormat="1" applyFont="1" applyFill="1" applyBorder="1" applyAlignment="1">
      <alignment horizontal="center" wrapText="1"/>
    </xf>
    <xf numFmtId="165" fontId="9" fillId="7" borderId="1" xfId="0" applyNumberFormat="1" applyFont="1" applyFill="1" applyBorder="1" applyAlignment="1">
      <alignment horizontal="center" wrapText="1"/>
    </xf>
    <xf numFmtId="165" fontId="9" fillId="3" borderId="1" xfId="0" applyNumberFormat="1" applyFont="1" applyFill="1" applyBorder="1" applyAlignment="1">
      <alignment horizontal="center" wrapText="1"/>
    </xf>
    <xf numFmtId="165" fontId="9" fillId="7" borderId="14" xfId="0" applyNumberFormat="1" applyFont="1" applyFill="1" applyBorder="1" applyAlignment="1">
      <alignment horizontal="center" wrapText="1"/>
    </xf>
    <xf numFmtId="165" fontId="9" fillId="3" borderId="14" xfId="0" applyNumberFormat="1" applyFont="1" applyFill="1" applyBorder="1" applyAlignment="1">
      <alignment horizontal="center" wrapText="1"/>
    </xf>
    <xf numFmtId="0" fontId="9" fillId="3" borderId="1" xfId="0" applyFont="1" applyFill="1" applyBorder="1" applyAlignment="1">
      <alignment horizontal="center"/>
    </xf>
    <xf numFmtId="0" fontId="9" fillId="7" borderId="1" xfId="0" applyFont="1" applyFill="1" applyBorder="1" applyAlignment="1">
      <alignment horizontal="center"/>
    </xf>
    <xf numFmtId="0" fontId="9" fillId="0" borderId="0" xfId="0" applyFont="1"/>
    <xf numFmtId="0" fontId="9" fillId="3" borderId="9" xfId="0" applyFont="1" applyFill="1" applyBorder="1" applyAlignment="1">
      <alignment horizontal="center"/>
    </xf>
    <xf numFmtId="0" fontId="16" fillId="0" borderId="0" xfId="0" applyFont="1"/>
    <xf numFmtId="0" fontId="0" fillId="0" borderId="0" xfId="0" applyProtection="1"/>
    <xf numFmtId="0" fontId="14" fillId="5" borderId="12" xfId="0" applyFont="1" applyFill="1" applyBorder="1" applyAlignment="1">
      <alignment horizontal="right"/>
    </xf>
    <xf numFmtId="0" fontId="0" fillId="0" borderId="0" xfId="0" applyProtection="1">
      <protection locked="0"/>
    </xf>
    <xf numFmtId="0" fontId="1" fillId="5" borderId="12" xfId="0" applyNumberFormat="1" applyFont="1" applyFill="1" applyBorder="1" applyAlignment="1">
      <alignment horizontal="center"/>
    </xf>
    <xf numFmtId="0" fontId="8" fillId="3" borderId="30" xfId="0" applyNumberFormat="1" applyFont="1" applyFill="1" applyBorder="1" applyAlignment="1">
      <alignment horizontal="center"/>
    </xf>
    <xf numFmtId="0" fontId="8" fillId="3" borderId="1" xfId="0" applyNumberFormat="1" applyFont="1" applyFill="1" applyBorder="1" applyAlignment="1">
      <alignment horizontal="center"/>
    </xf>
    <xf numFmtId="0" fontId="7" fillId="6" borderId="0" xfId="0" applyNumberFormat="1" applyFont="1" applyFill="1" applyBorder="1" applyAlignment="1">
      <alignment horizontal="center"/>
    </xf>
    <xf numFmtId="0" fontId="7" fillId="7" borderId="0" xfId="0" applyNumberFormat="1" applyFont="1" applyFill="1" applyBorder="1" applyAlignment="1">
      <alignment horizontal="center"/>
    </xf>
    <xf numFmtId="0" fontId="7" fillId="6" borderId="8" xfId="0" applyNumberFormat="1" applyFont="1" applyFill="1" applyBorder="1" applyAlignment="1">
      <alignment horizontal="center"/>
    </xf>
    <xf numFmtId="0" fontId="7" fillId="0" borderId="0" xfId="0" applyNumberFormat="1" applyFont="1" applyAlignment="1">
      <alignment horizontal="center"/>
    </xf>
    <xf numFmtId="0" fontId="8" fillId="3" borderId="1" xfId="0" applyFont="1" applyFill="1" applyBorder="1" applyAlignment="1">
      <alignment horizontal="center"/>
    </xf>
    <xf numFmtId="0" fontId="0" fillId="0" borderId="0" xfId="0" applyAlignment="1">
      <alignment horizontal="center"/>
    </xf>
    <xf numFmtId="165" fontId="10" fillId="0" borderId="1" xfId="0" applyNumberFormat="1" applyFont="1" applyFill="1" applyBorder="1" applyAlignment="1" applyProtection="1">
      <alignment horizontal="center" wrapText="1"/>
      <protection locked="0"/>
    </xf>
    <xf numFmtId="14" fontId="7" fillId="0" borderId="10" xfId="0" applyNumberFormat="1" applyFont="1" applyFill="1" applyBorder="1" applyAlignment="1" applyProtection="1">
      <alignment horizontal="left" wrapText="1"/>
      <protection locked="0"/>
    </xf>
    <xf numFmtId="0" fontId="17" fillId="0" borderId="13" xfId="0" applyFont="1" applyFill="1" applyBorder="1" applyAlignment="1" applyProtection="1">
      <protection locked="0"/>
    </xf>
    <xf numFmtId="0" fontId="10" fillId="7" borderId="6" xfId="0" applyNumberFormat="1" applyFont="1" applyFill="1" applyBorder="1" applyAlignment="1">
      <alignment horizontal="center"/>
    </xf>
    <xf numFmtId="0" fontId="10" fillId="3" borderId="6" xfId="0" applyNumberFormat="1" applyFont="1" applyFill="1" applyBorder="1" applyAlignment="1">
      <alignment horizontal="center"/>
    </xf>
    <xf numFmtId="0" fontId="10" fillId="8" borderId="6" xfId="0" applyNumberFormat="1" applyFont="1" applyFill="1" applyBorder="1" applyAlignment="1">
      <alignment horizontal="center"/>
    </xf>
    <xf numFmtId="0" fontId="10" fillId="3" borderId="6" xfId="0" applyNumberFormat="1" applyFont="1" applyFill="1" applyBorder="1" applyAlignment="1"/>
    <xf numFmtId="0" fontId="10" fillId="7" borderId="6" xfId="0" applyNumberFormat="1" applyFont="1" applyFill="1" applyBorder="1" applyAlignment="1"/>
    <xf numFmtId="165" fontId="10" fillId="0" borderId="6" xfId="0" applyNumberFormat="1" applyFont="1" applyFill="1" applyBorder="1" applyAlignment="1" applyProtection="1">
      <alignment horizontal="center"/>
      <protection locked="0"/>
    </xf>
    <xf numFmtId="165" fontId="10" fillId="0" borderId="6" xfId="0" applyNumberFormat="1" applyFont="1" applyFill="1" applyBorder="1" applyAlignment="1" applyProtection="1">
      <alignment horizontal="center" wrapText="1"/>
      <protection locked="0"/>
    </xf>
    <xf numFmtId="0" fontId="10" fillId="7" borderId="14" xfId="0" applyNumberFormat="1" applyFont="1" applyFill="1" applyBorder="1" applyAlignment="1">
      <alignment horizontal="center" wrapText="1"/>
    </xf>
    <xf numFmtId="0" fontId="10" fillId="3" borderId="14" xfId="0" applyNumberFormat="1" applyFont="1" applyFill="1" applyBorder="1" applyAlignment="1">
      <alignment horizontal="center" wrapText="1"/>
    </xf>
    <xf numFmtId="0" fontId="7" fillId="7" borderId="14" xfId="0" applyNumberFormat="1" applyFont="1" applyFill="1" applyBorder="1" applyAlignment="1">
      <alignment horizontal="center" wrapText="1"/>
    </xf>
    <xf numFmtId="0" fontId="7" fillId="3" borderId="14" xfId="0" applyNumberFormat="1" applyFont="1" applyFill="1" applyBorder="1" applyAlignment="1">
      <alignment horizontal="center" wrapText="1"/>
    </xf>
    <xf numFmtId="0" fontId="7" fillId="7" borderId="1" xfId="0" applyFont="1" applyFill="1" applyBorder="1" applyAlignment="1">
      <alignment horizontal="center" wrapText="1"/>
    </xf>
    <xf numFmtId="0" fontId="7" fillId="3" borderId="1" xfId="0" applyFont="1" applyFill="1" applyBorder="1" applyAlignment="1">
      <alignment horizontal="center" wrapText="1"/>
    </xf>
    <xf numFmtId="0" fontId="7" fillId="8" borderId="1" xfId="0" applyFont="1" applyFill="1" applyBorder="1" applyAlignment="1">
      <alignment horizontal="center" wrapText="1"/>
    </xf>
    <xf numFmtId="0" fontId="10" fillId="3" borderId="1" xfId="0" applyFont="1" applyFill="1" applyBorder="1" applyAlignment="1">
      <alignment horizontal="center" wrapText="1"/>
    </xf>
    <xf numFmtId="0" fontId="10" fillId="7" borderId="1" xfId="0" applyFont="1" applyFill="1" applyBorder="1" applyAlignment="1">
      <alignment horizontal="center" wrapText="1"/>
    </xf>
    <xf numFmtId="0" fontId="10" fillId="8" borderId="1" xfId="0" applyFont="1" applyFill="1" applyBorder="1" applyAlignment="1">
      <alignment horizontal="center" wrapText="1"/>
    </xf>
    <xf numFmtId="164" fontId="8" fillId="3" borderId="31" xfId="0" applyNumberFormat="1" applyFont="1" applyFill="1" applyBorder="1" applyAlignment="1">
      <alignment horizontal="center" wrapText="1"/>
    </xf>
    <xf numFmtId="164" fontId="8" fillId="3" borderId="14" xfId="0" applyNumberFormat="1" applyFont="1" applyFill="1" applyBorder="1" applyAlignment="1">
      <alignment horizontal="center" wrapText="1"/>
    </xf>
    <xf numFmtId="0" fontId="10" fillId="4" borderId="6" xfId="0" applyNumberFormat="1" applyFont="1" applyFill="1" applyBorder="1" applyAlignment="1" applyProtection="1">
      <alignment horizontal="left"/>
      <protection locked="0"/>
    </xf>
    <xf numFmtId="0" fontId="10" fillId="4" borderId="1" xfId="0" applyNumberFormat="1" applyFont="1" applyFill="1" applyBorder="1" applyAlignment="1" applyProtection="1">
      <alignment horizontal="left"/>
      <protection locked="0"/>
    </xf>
    <xf numFmtId="0" fontId="10" fillId="0" borderId="6" xfId="0" applyNumberFormat="1" applyFont="1" applyFill="1" applyBorder="1" applyAlignment="1" applyProtection="1">
      <alignment horizontal="left"/>
      <protection locked="0"/>
    </xf>
    <xf numFmtId="0" fontId="10" fillId="0" borderId="1" xfId="0" applyNumberFormat="1" applyFont="1" applyFill="1" applyBorder="1" applyAlignment="1" applyProtection="1">
      <alignment horizontal="left"/>
      <protection locked="0"/>
    </xf>
    <xf numFmtId="8" fontId="15" fillId="7" borderId="6" xfId="0" applyNumberFormat="1" applyFont="1" applyFill="1" applyBorder="1" applyAlignment="1" applyProtection="1">
      <alignment horizontal="right"/>
      <protection locked="0"/>
    </xf>
    <xf numFmtId="8" fontId="15" fillId="7" borderId="1" xfId="0" applyNumberFormat="1" applyFont="1" applyFill="1" applyBorder="1" applyAlignment="1" applyProtection="1">
      <alignment horizontal="right"/>
      <protection locked="0"/>
    </xf>
    <xf numFmtId="165" fontId="10" fillId="0" borderId="6" xfId="0" applyNumberFormat="1" applyFont="1" applyFill="1" applyBorder="1" applyAlignment="1" applyProtection="1">
      <alignment horizontal="left"/>
      <protection locked="0"/>
    </xf>
    <xf numFmtId="165" fontId="10" fillId="0" borderId="1" xfId="0" applyNumberFormat="1" applyFont="1" applyFill="1" applyBorder="1" applyAlignment="1" applyProtection="1">
      <alignment horizontal="left"/>
      <protection locked="0"/>
    </xf>
    <xf numFmtId="0" fontId="8" fillId="2" borderId="26" xfId="0" applyFont="1" applyFill="1" applyBorder="1" applyAlignment="1">
      <alignment horizontal="left"/>
    </xf>
    <xf numFmtId="0" fontId="8" fillId="2" borderId="24" xfId="0" applyFont="1" applyFill="1" applyBorder="1" applyAlignment="1">
      <alignment horizontal="left"/>
    </xf>
    <xf numFmtId="165" fontId="7" fillId="3" borderId="6" xfId="0" applyNumberFormat="1" applyFont="1" applyFill="1" applyBorder="1" applyAlignment="1">
      <alignment horizontal="left" wrapText="1"/>
    </xf>
    <xf numFmtId="165" fontId="7" fillId="3" borderId="1" xfId="0" applyNumberFormat="1" applyFont="1" applyFill="1" applyBorder="1" applyAlignment="1">
      <alignment horizontal="left" wrapText="1"/>
    </xf>
    <xf numFmtId="165" fontId="8" fillId="3" borderId="6" xfId="0" applyNumberFormat="1" applyFont="1" applyFill="1" applyBorder="1" applyAlignment="1">
      <alignment horizontal="left"/>
    </xf>
    <xf numFmtId="165" fontId="8" fillId="3" borderId="1" xfId="0" applyNumberFormat="1" applyFont="1" applyFill="1" applyBorder="1" applyAlignment="1">
      <alignment horizontal="left"/>
    </xf>
    <xf numFmtId="165" fontId="11" fillId="6" borderId="6" xfId="0" applyNumberFormat="1" applyFont="1" applyFill="1" applyBorder="1" applyAlignment="1">
      <alignment horizontal="left"/>
    </xf>
    <xf numFmtId="165" fontId="11" fillId="6" borderId="1" xfId="0" applyNumberFormat="1" applyFont="1" applyFill="1" applyBorder="1" applyAlignment="1">
      <alignment horizontal="left"/>
    </xf>
    <xf numFmtId="0" fontId="1" fillId="5" borderId="12" xfId="0" applyFont="1" applyFill="1" applyBorder="1" applyAlignment="1">
      <alignment horizontal="center" vertical="top"/>
    </xf>
    <xf numFmtId="0" fontId="9" fillId="4" borderId="27" xfId="0" applyFont="1" applyFill="1" applyBorder="1" applyAlignment="1" applyProtection="1">
      <alignment horizontal="left"/>
    </xf>
    <xf numFmtId="0" fontId="9" fillId="4" borderId="5" xfId="0" applyFont="1" applyFill="1" applyBorder="1" applyAlignment="1" applyProtection="1">
      <alignment horizontal="left"/>
    </xf>
    <xf numFmtId="0" fontId="10" fillId="4" borderId="26" xfId="0" applyNumberFormat="1" applyFont="1" applyFill="1" applyBorder="1" applyAlignment="1" applyProtection="1">
      <alignment horizontal="left"/>
      <protection locked="0"/>
    </xf>
    <xf numFmtId="0" fontId="10" fillId="4" borderId="24" xfId="0" applyNumberFormat="1" applyFont="1" applyFill="1" applyBorder="1" applyAlignment="1" applyProtection="1">
      <alignment horizontal="left"/>
      <protection locked="0"/>
    </xf>
    <xf numFmtId="0" fontId="10" fillId="4" borderId="15" xfId="0" applyNumberFormat="1" applyFont="1" applyFill="1" applyBorder="1" applyAlignment="1" applyProtection="1">
      <alignment horizontal="left"/>
      <protection locked="0"/>
    </xf>
    <xf numFmtId="0" fontId="10" fillId="4" borderId="3" xfId="0" applyNumberFormat="1" applyFont="1" applyFill="1" applyBorder="1" applyAlignment="1" applyProtection="1">
      <alignment horizontal="left"/>
      <protection locked="0"/>
    </xf>
    <xf numFmtId="0" fontId="2" fillId="2" borderId="15" xfId="0" applyFont="1" applyFill="1" applyBorder="1" applyAlignment="1">
      <alignment horizontal="left"/>
    </xf>
    <xf numFmtId="0" fontId="2" fillId="2" borderId="4" xfId="0" applyFont="1" applyFill="1" applyBorder="1" applyAlignment="1">
      <alignment horizontal="left"/>
    </xf>
    <xf numFmtId="0" fontId="2" fillId="2" borderId="20" xfId="0" applyFont="1" applyFill="1" applyBorder="1" applyAlignment="1">
      <alignment horizontal="left"/>
    </xf>
    <xf numFmtId="0" fontId="7" fillId="7" borderId="15" xfId="0" applyFont="1" applyFill="1" applyBorder="1" applyAlignment="1">
      <alignment horizontal="center"/>
    </xf>
    <xf numFmtId="0" fontId="7" fillId="7" borderId="4" xfId="0" applyFont="1" applyFill="1" applyBorder="1" applyAlignment="1">
      <alignment horizontal="center"/>
    </xf>
    <xf numFmtId="0" fontId="7" fillId="7" borderId="3" xfId="0" applyFont="1" applyFill="1" applyBorder="1" applyAlignment="1">
      <alignment horizontal="center"/>
    </xf>
    <xf numFmtId="0" fontId="2" fillId="0" borderId="10" xfId="0" applyFont="1" applyBorder="1" applyAlignment="1" applyProtection="1">
      <alignment horizontal="left"/>
      <protection locked="0"/>
    </xf>
    <xf numFmtId="0" fontId="2" fillId="0" borderId="23" xfId="0" applyFont="1" applyBorder="1" applyAlignment="1" applyProtection="1">
      <alignment horizontal="left"/>
      <protection locked="0"/>
    </xf>
    <xf numFmtId="0" fontId="14" fillId="5" borderId="26" xfId="0" applyFont="1" applyFill="1" applyBorder="1" applyAlignment="1">
      <alignment horizontal="center" wrapText="1"/>
    </xf>
    <xf numFmtId="0" fontId="14" fillId="5" borderId="1" xfId="0" applyFont="1" applyFill="1" applyBorder="1" applyAlignment="1">
      <alignment horizontal="center" wrapText="1"/>
    </xf>
    <xf numFmtId="0" fontId="13" fillId="6" borderId="16" xfId="0" applyFont="1" applyFill="1" applyBorder="1" applyAlignment="1">
      <alignment horizontal="left" wrapText="1"/>
    </xf>
    <xf numFmtId="0" fontId="13" fillId="6" borderId="0" xfId="0" applyFont="1" applyFill="1" applyBorder="1" applyAlignment="1">
      <alignment horizontal="left" wrapText="1"/>
    </xf>
    <xf numFmtId="0" fontId="13" fillId="6" borderId="17" xfId="0" applyFont="1" applyFill="1" applyBorder="1" applyAlignment="1">
      <alignment horizontal="left" wrapText="1"/>
    </xf>
    <xf numFmtId="0" fontId="11" fillId="7" borderId="1" xfId="0" applyFont="1" applyFill="1" applyBorder="1" applyAlignment="1">
      <alignment horizontal="center" vertical="center"/>
    </xf>
    <xf numFmtId="0" fontId="11" fillId="7" borderId="14" xfId="0" applyFont="1" applyFill="1" applyBorder="1" applyAlignment="1">
      <alignment horizontal="center" vertical="center"/>
    </xf>
    <xf numFmtId="0" fontId="2" fillId="3" borderId="6" xfId="0" applyFont="1" applyFill="1" applyBorder="1" applyAlignment="1">
      <alignment horizontal="left"/>
    </xf>
    <xf numFmtId="0" fontId="2" fillId="3" borderId="1" xfId="0" applyFont="1" applyFill="1" applyBorder="1" applyAlignment="1">
      <alignment horizontal="left"/>
    </xf>
    <xf numFmtId="0" fontId="7" fillId="0" borderId="10" xfId="0" applyFont="1" applyFill="1" applyBorder="1" applyAlignment="1" applyProtection="1">
      <alignment horizontal="left"/>
      <protection locked="0"/>
    </xf>
    <xf numFmtId="0" fontId="9" fillId="0" borderId="5" xfId="0" applyNumberFormat="1" applyFont="1" applyFill="1" applyBorder="1" applyAlignment="1">
      <alignment horizontal="center" vertical="top" wrapText="1"/>
    </xf>
    <xf numFmtId="0" fontId="9" fillId="0" borderId="1" xfId="0" applyNumberFormat="1" applyFont="1" applyFill="1" applyBorder="1" applyAlignment="1">
      <alignment horizontal="center" vertical="top" wrapText="1"/>
    </xf>
    <xf numFmtId="0" fontId="9" fillId="0" borderId="9" xfId="0" applyNumberFormat="1" applyFont="1" applyFill="1" applyBorder="1" applyAlignment="1">
      <alignment horizontal="center" vertical="top" wrapText="1"/>
    </xf>
    <xf numFmtId="0" fontId="10" fillId="0" borderId="24" xfId="0" applyNumberFormat="1" applyFont="1" applyFill="1" applyBorder="1" applyAlignment="1" applyProtection="1">
      <alignment horizontal="center" vertical="top" wrapText="1"/>
      <protection locked="0"/>
    </xf>
    <xf numFmtId="0" fontId="10" fillId="0" borderId="1" xfId="0"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horizontal="center" vertical="top" wrapText="1"/>
      <protection locked="0"/>
    </xf>
    <xf numFmtId="0" fontId="2" fillId="2" borderId="33" xfId="0" applyFont="1" applyFill="1" applyBorder="1" applyAlignment="1">
      <alignment horizontal="left"/>
    </xf>
    <xf numFmtId="0" fontId="2" fillId="2" borderId="34" xfId="0" applyFont="1" applyFill="1" applyBorder="1" applyAlignment="1">
      <alignment horizontal="left"/>
    </xf>
    <xf numFmtId="0" fontId="2" fillId="2" borderId="35" xfId="0" applyFont="1" applyFill="1" applyBorder="1" applyAlignment="1">
      <alignment horizontal="left"/>
    </xf>
    <xf numFmtId="0" fontId="7" fillId="0" borderId="6" xfId="0"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4" borderId="1" xfId="0" applyNumberFormat="1" applyFont="1" applyFill="1" applyBorder="1" applyAlignment="1" applyProtection="1">
      <alignment horizontal="center" vertical="top" wrapText="1"/>
      <protection locked="0"/>
    </xf>
    <xf numFmtId="0" fontId="7" fillId="4" borderId="6" xfId="0" applyFont="1" applyFill="1" applyBorder="1" applyAlignment="1" applyProtection="1">
      <alignment horizontal="left"/>
      <protection locked="0"/>
    </xf>
    <xf numFmtId="0" fontId="7" fillId="4" borderId="1" xfId="0" applyFont="1" applyFill="1" applyBorder="1" applyAlignment="1" applyProtection="1">
      <alignment horizontal="left"/>
      <protection locked="0"/>
    </xf>
    <xf numFmtId="0" fontId="7" fillId="4" borderId="9" xfId="0" applyNumberFormat="1"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22151</xdr:colOff>
      <xdr:row>72</xdr:row>
      <xdr:rowOff>132907</xdr:rowOff>
    </xdr:to>
    <xdr:sp macro="" textlink="">
      <xdr:nvSpPr>
        <xdr:cNvPr id="8" name="TextBox 7">
          <a:extLst>
            <a:ext uri="{FF2B5EF4-FFF2-40B4-BE49-F238E27FC236}">
              <a16:creationId xmlns:a16="http://schemas.microsoft.com/office/drawing/2014/main" id="{664BC3C0-4776-490A-B0E9-3E9C7109836D}"/>
            </a:ext>
          </a:extLst>
        </xdr:cNvPr>
        <xdr:cNvSpPr txBox="1"/>
      </xdr:nvSpPr>
      <xdr:spPr>
        <a:xfrm>
          <a:off x="0" y="0"/>
          <a:ext cx="6722878" cy="13689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07000"/>
            </a:lnSpc>
            <a:spcBef>
              <a:spcPts val="0"/>
            </a:spcBef>
            <a:spcAft>
              <a:spcPts val="80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COST ALLOCATION FORM INSTRUCTIONS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0"/>
            </a:spcAft>
          </a:pPr>
          <a:r>
            <a:rPr lang="en-US" sz="1100" b="1" u="none" strike="noStrike">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Effective January 1, 2023, the new Cost Allocation Form will be required for all United States Department of Agriculture (USDA) Food Programs. Failure to comply may prolong the approval or denial of the Institution’s food program application. </a:t>
          </a:r>
        </a:p>
        <a:p>
          <a:pPr marL="0" marR="0" algn="ctr">
            <a:lnSpc>
              <a:spcPct val="107000"/>
            </a:lnSpc>
            <a:spcBef>
              <a:spcPts val="0"/>
            </a:spcBef>
            <a:spcAft>
              <a:spcPts val="0"/>
            </a:spcAft>
          </a:pPr>
          <a:r>
            <a:rPr lang="en-US" sz="11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**REGULATIONS**</a:t>
          </a: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This form contains three (3) tabs. The tabs are located at the bottom of the Excel spreadsheet.</a:t>
          </a: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Instructions and Regulations Tab</a:t>
          </a:r>
          <a:r>
            <a:rPr lang="en-US" sz="1100">
              <a:effectLst/>
              <a:latin typeface="Times New Roman" panose="02020603050405020304" pitchFamily="18" charset="0"/>
              <a:ea typeface="Calibri" panose="020F0502020204030204" pitchFamily="34" charset="0"/>
              <a:cs typeface="Times New Roman" panose="02020603050405020304" pitchFamily="18" charset="0"/>
            </a:rPr>
            <a:t>- Will provide instruction and contain USDA regulations for the new Cost Allocation Form.</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Cost Allocation Tab</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Institution will need to provide all applicable information prior to approval. The form will automatically calculate all the submitted information.</a:t>
          </a:r>
        </a:p>
        <a:p>
          <a:pPr marL="342900" marR="0" lvl="0" indent="-342900">
            <a:lnSpc>
              <a:spcPct val="107000"/>
            </a:lnSpc>
            <a:spcBef>
              <a:spcPts val="0"/>
            </a:spcBef>
            <a:spcAft>
              <a:spcPts val="800"/>
            </a:spcAft>
            <a:buFont typeface="Symbol" panose="05050102010706020507" pitchFamily="18" charset="2"/>
            <a:buChar char=""/>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Additional Employees Tab</a:t>
          </a:r>
          <a:r>
            <a:rPr lang="en-US" sz="1100">
              <a:effectLst/>
              <a:latin typeface="Times New Roman" panose="02020603050405020304" pitchFamily="18" charset="0"/>
              <a:ea typeface="Calibri" panose="020F0502020204030204" pitchFamily="34" charset="0"/>
              <a:cs typeface="Times New Roman" panose="02020603050405020304" pitchFamily="18" charset="0"/>
            </a:rPr>
            <a:t>- An additional work sheet for Institutions that may have more than six (6) employees under Administrative or Operational Salaries. </a:t>
          </a:r>
        </a:p>
        <a:p>
          <a:pPr marL="0" marR="0">
            <a:lnSpc>
              <a:spcPct val="107000"/>
            </a:lnSpc>
            <a:spcBef>
              <a:spcPts val="0"/>
            </a:spcBef>
            <a:spcAft>
              <a:spcPts val="800"/>
            </a:spcAft>
          </a:pPr>
          <a:r>
            <a:rPr lang="en-US" sz="1100" b="1" u="sng">
              <a:effectLst/>
              <a:latin typeface="Times New Roman" panose="02020603050405020304" pitchFamily="18" charset="0"/>
              <a:ea typeface="Calibri" panose="020F0502020204030204" pitchFamily="34" charset="0"/>
              <a:cs typeface="Times New Roman" panose="02020603050405020304" pitchFamily="18" charset="0"/>
            </a:rPr>
            <a:t>Instructions</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All white portions (cells) must be completed if applicable.</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Administrative and Operational Salaries:</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Institution must submit the name of the employee</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Identify the hourly rate for the employee</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Identify the number of daily hours the employee will be working</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Identify the Job duties (Ex. Director, Trainer, Cook, etc.)</a:t>
          </a:r>
        </a:p>
        <a:p>
          <a:pPr marL="742950" marR="0" lvl="1" indent="-285750">
            <a:lnSpc>
              <a:spcPct val="107000"/>
            </a:lnSpc>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Based on the employee’s daily hours, the Institution must identify the number of hours the employee will work for each active program. </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Operation Costs:</a:t>
          </a:r>
        </a:p>
        <a:p>
          <a:pPr marL="742950" marR="0" lvl="1" indent="-285750">
            <a:lnSpc>
              <a:spcPct val="107000"/>
            </a:lnSpc>
            <a:spcBef>
              <a:spcPts val="0"/>
            </a:spcBef>
            <a:spcAft>
              <a:spcPts val="80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 Institution must identify the operational cost for each program. For</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example:</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An Institution must identify each budget item and the cost for each program. </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The total Meal Supplies on line 51 must match the Total Amount Budgeted on line 72. </a:t>
          </a:r>
          <a:r>
            <a:rPr lang="en-US" sz="1100">
              <a:solidFill>
                <a:schemeClr val="dk1"/>
              </a:solidFill>
              <a:effectLst/>
              <a:latin typeface="Times New Roman" panose="02020603050405020304" pitchFamily="18" charset="0"/>
              <a:ea typeface="+mn-ea"/>
              <a:cs typeface="Times New Roman" panose="02020603050405020304" pitchFamily="18" charset="0"/>
            </a:rPr>
            <a:t>Please see</a:t>
          </a:r>
          <a:r>
            <a:rPr lang="en-US" sz="1100" baseline="0">
              <a:solidFill>
                <a:schemeClr val="dk1"/>
              </a:solidFill>
              <a:effectLst/>
              <a:latin typeface="Times New Roman" panose="02020603050405020304" pitchFamily="18" charset="0"/>
              <a:ea typeface="+mn-ea"/>
              <a:cs typeface="Times New Roman" panose="02020603050405020304" pitchFamily="18" charset="0"/>
            </a:rPr>
            <a:t> example below. </a:t>
          </a: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742950" marR="0" lvl="1" indent="-285750">
            <a:lnSpc>
              <a:spcPct val="107000"/>
            </a:lnSpc>
            <a:spcBef>
              <a:spcPts val="0"/>
            </a:spcBef>
            <a:spcAft>
              <a:spcPts val="800"/>
            </a:spcAft>
            <a:buFont typeface="Courier New" panose="02070309020205020404" pitchFamily="49" charset="0"/>
            <a:buChar char="o"/>
          </a:pPr>
          <a:r>
            <a:rPr lang="en-US" sz="1100" baseline="0">
              <a:solidFill>
                <a:schemeClr val="dk1"/>
              </a:solidFill>
              <a:effectLst/>
              <a:latin typeface="Times New Roman" panose="02020603050405020304" pitchFamily="18" charset="0"/>
              <a:ea typeface="+mn-ea"/>
              <a:cs typeface="Times New Roman" panose="02020603050405020304" pitchFamily="18" charset="0"/>
            </a:rPr>
            <a:t>The Cost Allocation Form must be electronically signed and dated by the Institution's Authorized Representative and the Health and Nutrition Application Coordinator prior to being uploaded into the SNP system. </a:t>
          </a:r>
          <a:endParaRPr lang="en-US" sz="1000">
            <a:effectLst/>
            <a:latin typeface="Times New Roman" panose="02020603050405020304" pitchFamily="18"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225288</xdr:colOff>
      <xdr:row>45</xdr:row>
      <xdr:rowOff>18496</xdr:rowOff>
    </xdr:from>
    <xdr:to>
      <xdr:col>8</xdr:col>
      <xdr:colOff>45764</xdr:colOff>
      <xdr:row>47</xdr:row>
      <xdr:rowOff>78157</xdr:rowOff>
    </xdr:to>
    <xdr:pic>
      <xdr:nvPicPr>
        <xdr:cNvPr id="9" name="Picture 8">
          <a:extLst>
            <a:ext uri="{FF2B5EF4-FFF2-40B4-BE49-F238E27FC236}">
              <a16:creationId xmlns:a16="http://schemas.microsoft.com/office/drawing/2014/main" id="{9A580436-3055-436C-9C9F-9D491EE7E7E7}"/>
            </a:ext>
          </a:extLst>
        </xdr:cNvPr>
        <xdr:cNvPicPr>
          <a:picLocks noChangeAspect="1"/>
        </xdr:cNvPicPr>
      </xdr:nvPicPr>
      <xdr:blipFill>
        <a:blip xmlns:r="http://schemas.openxmlformats.org/officeDocument/2006/relationships" r:embed="rId1"/>
        <a:stretch>
          <a:fillRect/>
        </a:stretch>
      </xdr:blipFill>
      <xdr:spPr>
        <a:xfrm>
          <a:off x="834445" y="8491316"/>
          <a:ext cx="4084575" cy="436231"/>
        </a:xfrm>
        <a:prstGeom prst="rect">
          <a:avLst/>
        </a:prstGeom>
      </xdr:spPr>
    </xdr:pic>
    <xdr:clientData/>
  </xdr:twoCellAnchor>
  <xdr:twoCellAnchor editAs="oneCell">
    <xdr:from>
      <xdr:col>0</xdr:col>
      <xdr:colOff>79420</xdr:colOff>
      <xdr:row>25</xdr:row>
      <xdr:rowOff>184856</xdr:rowOff>
    </xdr:from>
    <xdr:to>
      <xdr:col>7</xdr:col>
      <xdr:colOff>392280</xdr:colOff>
      <xdr:row>27</xdr:row>
      <xdr:rowOff>103318</xdr:rowOff>
    </xdr:to>
    <xdr:pic>
      <xdr:nvPicPr>
        <xdr:cNvPr id="10" name="Picture 9">
          <a:extLst>
            <a:ext uri="{FF2B5EF4-FFF2-40B4-BE49-F238E27FC236}">
              <a16:creationId xmlns:a16="http://schemas.microsoft.com/office/drawing/2014/main" id="{2DC4F5D0-6B35-44F0-9450-B75CFAE22CCA}"/>
            </a:ext>
          </a:extLst>
        </xdr:cNvPr>
        <xdr:cNvPicPr>
          <a:picLocks noChangeAspect="1"/>
        </xdr:cNvPicPr>
      </xdr:nvPicPr>
      <xdr:blipFill>
        <a:blip xmlns:r="http://schemas.openxmlformats.org/officeDocument/2006/relationships" r:embed="rId2"/>
        <a:stretch>
          <a:fillRect/>
        </a:stretch>
      </xdr:blipFill>
      <xdr:spPr>
        <a:xfrm>
          <a:off x="79420" y="4891978"/>
          <a:ext cx="4576959" cy="295032"/>
        </a:xfrm>
        <a:prstGeom prst="rect">
          <a:avLst/>
        </a:prstGeom>
        <a:ln w="3175">
          <a:solidFill>
            <a:schemeClr val="tx1"/>
          </a:solidFill>
        </a:ln>
      </xdr:spPr>
    </xdr:pic>
    <xdr:clientData/>
  </xdr:twoCellAnchor>
  <xdr:twoCellAnchor editAs="oneCell">
    <xdr:from>
      <xdr:col>1</xdr:col>
      <xdr:colOff>210559</xdr:colOff>
      <xdr:row>50</xdr:row>
      <xdr:rowOff>98313</xdr:rowOff>
    </xdr:from>
    <xdr:to>
      <xdr:col>7</xdr:col>
      <xdr:colOff>599910</xdr:colOff>
      <xdr:row>68</xdr:row>
      <xdr:rowOff>98750</xdr:rowOff>
    </xdr:to>
    <xdr:pic>
      <xdr:nvPicPr>
        <xdr:cNvPr id="11" name="Picture 10">
          <a:extLst>
            <a:ext uri="{FF2B5EF4-FFF2-40B4-BE49-F238E27FC236}">
              <a16:creationId xmlns:a16="http://schemas.microsoft.com/office/drawing/2014/main" id="{B8B8538A-67D9-4922-83C3-4BA8BDBD1E9C}"/>
            </a:ext>
          </a:extLst>
        </xdr:cNvPr>
        <xdr:cNvPicPr>
          <a:picLocks noChangeAspect="1"/>
        </xdr:cNvPicPr>
      </xdr:nvPicPr>
      <xdr:blipFill>
        <a:blip xmlns:r="http://schemas.openxmlformats.org/officeDocument/2006/relationships" r:embed="rId3"/>
        <a:stretch>
          <a:fillRect/>
        </a:stretch>
      </xdr:blipFill>
      <xdr:spPr>
        <a:xfrm>
          <a:off x="819716" y="9512557"/>
          <a:ext cx="4044293" cy="3389565"/>
        </a:xfrm>
        <a:prstGeom prst="rect">
          <a:avLst/>
        </a:prstGeom>
      </xdr:spPr>
    </xdr:pic>
    <xdr:clientData/>
  </xdr:twoCellAnchor>
  <xdr:twoCellAnchor>
    <xdr:from>
      <xdr:col>0</xdr:col>
      <xdr:colOff>44303</xdr:colOff>
      <xdr:row>6</xdr:row>
      <xdr:rowOff>106557</xdr:rowOff>
    </xdr:from>
    <xdr:to>
      <xdr:col>5</xdr:col>
      <xdr:colOff>452517</xdr:colOff>
      <xdr:row>24</xdr:row>
      <xdr:rowOff>99680</xdr:rowOff>
    </xdr:to>
    <xdr:sp macro="" textlink="">
      <xdr:nvSpPr>
        <xdr:cNvPr id="12" name="TextBox 11">
          <a:extLst>
            <a:ext uri="{FF2B5EF4-FFF2-40B4-BE49-F238E27FC236}">
              <a16:creationId xmlns:a16="http://schemas.microsoft.com/office/drawing/2014/main" id="{0FEBE6D3-DE0C-455C-AAD0-153BDF5B967A}"/>
            </a:ext>
          </a:extLst>
        </xdr:cNvPr>
        <xdr:cNvSpPr txBox="1"/>
      </xdr:nvSpPr>
      <xdr:spPr>
        <a:xfrm>
          <a:off x="44303" y="1236266"/>
          <a:ext cx="3453999" cy="3382251"/>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Times New Roman" panose="02020603050405020304" pitchFamily="18" charset="0"/>
              <a:ea typeface="+mn-ea"/>
              <a:cs typeface="Times New Roman" panose="02020603050405020304" pitchFamily="18" charset="0"/>
            </a:rPr>
            <a:t>FOOD AND NUTRITION </a:t>
          </a:r>
          <a:r>
            <a:rPr lang="en-US" sz="1100" b="1" u="sng">
              <a:ln>
                <a:noFill/>
              </a:ln>
              <a:solidFill>
                <a:schemeClr val="dk1"/>
              </a:solidFill>
              <a:effectLst/>
              <a:latin typeface="Times New Roman" panose="02020603050405020304" pitchFamily="18" charset="0"/>
              <a:ea typeface="+mn-ea"/>
              <a:cs typeface="Times New Roman" panose="02020603050405020304" pitchFamily="18" charset="0"/>
            </a:rPr>
            <a:t>SERVICE</a:t>
          </a:r>
          <a:r>
            <a:rPr lang="en-US" sz="1100" b="1" u="sng">
              <a:solidFill>
                <a:schemeClr val="dk1"/>
              </a:solidFill>
              <a:effectLst/>
              <a:latin typeface="Times New Roman" panose="02020603050405020304" pitchFamily="18" charset="0"/>
              <a:ea typeface="+mn-ea"/>
              <a:cs typeface="Times New Roman" panose="02020603050405020304" pitchFamily="18" charset="0"/>
            </a:rPr>
            <a:t> (FNS) </a:t>
          </a:r>
          <a:r>
            <a:rPr lang="en-US" sz="1100" b="1" u="sng">
              <a:solidFill>
                <a:sysClr val="windowText" lastClr="000000"/>
              </a:solidFill>
              <a:effectLst/>
              <a:latin typeface="Times New Roman" panose="02020603050405020304" pitchFamily="18" charset="0"/>
              <a:ea typeface="+mn-ea"/>
              <a:cs typeface="Times New Roman" panose="02020603050405020304" pitchFamily="18" charset="0"/>
            </a:rPr>
            <a:t>796-2, REV 4</a:t>
          </a:r>
          <a:endParaRPr lang="en-US" sz="1100" b="1" u="sng">
            <a:solidFill>
              <a:sysClr val="windowText" lastClr="000000"/>
            </a:solidFill>
            <a:effectLst/>
            <a:latin typeface="Times New Roman" panose="02020603050405020304" pitchFamily="18" charset="0"/>
            <a:cs typeface="Times New Roman" panose="02020603050405020304" pitchFamily="18" charset="0"/>
          </a:endParaRPr>
        </a:p>
        <a:p>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(VII A 3) (i) Allocated</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Times New Roman" panose="02020603050405020304" pitchFamily="18" charset="0"/>
              <a:ea typeface="+mn-ea"/>
              <a:cs typeface="Times New Roman" panose="02020603050405020304" pitchFamily="18" charset="0"/>
            </a:rPr>
            <a:t>The cost must be properly allocated so that only the allowable share of the cost is assigned to the Program.</a:t>
          </a:r>
          <a:endParaRPr lang="en-US" sz="1100">
            <a:solidFill>
              <a:sysClr val="windowText" lastClr="000000"/>
            </a:solidFill>
            <a:effectLst/>
            <a:latin typeface="Times New Roman" panose="02020603050405020304" pitchFamily="18" charset="0"/>
            <a:cs typeface="Times New Roman" panose="02020603050405020304" pitchFamily="18" charset="0"/>
          </a:endParaRPr>
        </a:p>
        <a:p>
          <a:r>
            <a:rPr lang="en-US" sz="1100" b="1">
              <a:solidFill>
                <a:schemeClr val="dk1"/>
              </a:solidFill>
              <a:effectLst/>
              <a:latin typeface="Times New Roman" panose="02020603050405020304" pitchFamily="18" charset="0"/>
              <a:ea typeface="+mn-ea"/>
              <a:cs typeface="Times New Roman" panose="02020603050405020304" pitchFamily="18" charset="0"/>
            </a:rPr>
            <a:t>(j) Documentation</a:t>
          </a:r>
        </a:p>
        <a:p>
          <a:r>
            <a:rPr lang="en-US" sz="1100">
              <a:solidFill>
                <a:schemeClr val="dk1"/>
              </a:solidFill>
              <a:effectLst/>
              <a:latin typeface="Times New Roman" panose="02020603050405020304" pitchFamily="18" charset="0"/>
              <a:ea typeface="+mn-ea"/>
              <a:cs typeface="Times New Roman" panose="02020603050405020304" pitchFamily="18" charset="0"/>
            </a:rPr>
            <a:t>Costs must be supported by documentation that adequately demonstrates that the costs:</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1. Have been i</a:t>
          </a:r>
          <a:r>
            <a:rPr lang="en-US" sz="1100">
              <a:solidFill>
                <a:schemeClr val="dk1"/>
              </a:solidFill>
              <a:effectLst/>
              <a:latin typeface="Times New Roman" panose="02020603050405020304" pitchFamily="18" charset="0"/>
              <a:ea typeface="+mn-ea"/>
              <a:cs typeface="Times New Roman" panose="02020603050405020304" pitchFamily="18" charset="0"/>
            </a:rPr>
            <a:t>ncurred; </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2. </a:t>
          </a:r>
          <a:r>
            <a:rPr lang="en-US" sz="1100">
              <a:solidFill>
                <a:schemeClr val="dk1"/>
              </a:solidFill>
              <a:effectLst/>
              <a:latin typeface="Times New Roman" panose="02020603050405020304" pitchFamily="18" charset="0"/>
              <a:ea typeface="+mn-ea"/>
              <a:cs typeface="Times New Roman" panose="02020603050405020304" pitchFamily="18" charset="0"/>
            </a:rPr>
            <a:t>Are</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program</a:t>
          </a:r>
          <a:r>
            <a:rPr lang="en-US" sz="1100" baseline="0">
              <a:solidFill>
                <a:schemeClr val="dk1"/>
              </a:solidFill>
              <a:effectLst/>
              <a:latin typeface="Times New Roman" panose="02020603050405020304" pitchFamily="18" charset="0"/>
              <a:ea typeface="+mn-ea"/>
              <a:cs typeface="Times New Roman" panose="02020603050405020304" pitchFamily="18" charset="0"/>
            </a:rPr>
            <a:t> related;</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3. Comply with all applicable </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laws, regulations, and this instructional form.</a:t>
          </a:r>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(VII D 1) Operating and Administrative Costs</a:t>
          </a:r>
        </a:p>
        <a:p>
          <a:r>
            <a:rPr lang="en-US" sz="1100">
              <a:solidFill>
                <a:schemeClr val="dk1"/>
              </a:solidFill>
              <a:effectLst/>
              <a:latin typeface="Times New Roman" panose="02020603050405020304" pitchFamily="18" charset="0"/>
              <a:ea typeface="+mn-ea"/>
              <a:cs typeface="Times New Roman" panose="02020603050405020304" pitchFamily="18" charset="0"/>
            </a:rPr>
            <a:t>These costs include both direct and indirect costs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     1. </a:t>
          </a:r>
          <a:r>
            <a:rPr lang="en-US" sz="1100">
              <a:solidFill>
                <a:schemeClr val="dk1"/>
              </a:solidFill>
              <a:effectLst/>
              <a:latin typeface="Times New Roman" panose="02020603050405020304" pitchFamily="18" charset="0"/>
              <a:ea typeface="+mn-ea"/>
              <a:cs typeface="Times New Roman" panose="02020603050405020304" pitchFamily="18" charset="0"/>
            </a:rPr>
            <a:t>Operating cost are limited to the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     </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 institution’s allowable expenses of serving</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meals to eligible participants in eligible child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          and adult care centers. Except as provided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          in §226.18(a), </a:t>
          </a:r>
          <a:r>
            <a:rPr lang="en-US" sz="1100" b="1" i="1">
              <a:solidFill>
                <a:srgbClr val="FF0000"/>
              </a:solidFill>
              <a:effectLst/>
              <a:latin typeface="Times New Roman" panose="02020603050405020304" pitchFamily="18" charset="0"/>
              <a:ea typeface="+mn-ea"/>
              <a:cs typeface="Times New Roman" panose="02020603050405020304" pitchFamily="18" charset="0"/>
            </a:rPr>
            <a:t>sponsors of day care homes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Times New Roman" panose="02020603050405020304" pitchFamily="18" charset="0"/>
              <a:ea typeface="+mn-ea"/>
              <a:cs typeface="Times New Roman" panose="02020603050405020304" pitchFamily="18" charset="0"/>
            </a:rPr>
            <a:t>          do not have allowable operating expenses</a:t>
          </a:r>
          <a:r>
            <a:rPr lang="en-US" sz="1100">
              <a:solidFill>
                <a:schemeClr val="dk1"/>
              </a:solidFill>
              <a:effectLst/>
              <a:latin typeface="Times New Roman" panose="02020603050405020304" pitchFamily="18" charset="0"/>
              <a:ea typeface="+mn-ea"/>
              <a:cs typeface="Times New Roman" panose="02020603050405020304" pitchFamily="18"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effectLst/>
          </a:endParaRPr>
        </a:p>
      </xdr:txBody>
    </xdr:sp>
    <xdr:clientData/>
  </xdr:twoCellAnchor>
  <xdr:twoCellAnchor>
    <xdr:from>
      <xdr:col>5</xdr:col>
      <xdr:colOff>344864</xdr:colOff>
      <xdr:row>6</xdr:row>
      <xdr:rowOff>166133</xdr:rowOff>
    </xdr:from>
    <xdr:to>
      <xdr:col>10</xdr:col>
      <xdr:colOff>507003</xdr:colOff>
      <xdr:row>22</xdr:row>
      <xdr:rowOff>124572</xdr:rowOff>
    </xdr:to>
    <xdr:sp macro="" textlink="">
      <xdr:nvSpPr>
        <xdr:cNvPr id="13" name="TextBox 12">
          <a:extLst>
            <a:ext uri="{FF2B5EF4-FFF2-40B4-BE49-F238E27FC236}">
              <a16:creationId xmlns:a16="http://schemas.microsoft.com/office/drawing/2014/main" id="{54D50E28-8A55-4D76-8968-99B7CD037401}"/>
            </a:ext>
          </a:extLst>
        </xdr:cNvPr>
        <xdr:cNvSpPr txBox="1"/>
      </xdr:nvSpPr>
      <xdr:spPr>
        <a:xfrm>
          <a:off x="3390649" y="1295842"/>
          <a:ext cx="3207924" cy="2970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a:solidFill>
                <a:schemeClr val="dk1"/>
              </a:solidFill>
              <a:effectLst/>
              <a:latin typeface="Times New Roman" panose="02020603050405020304" pitchFamily="18" charset="0"/>
              <a:ea typeface="+mn-ea"/>
              <a:cs typeface="Times New Roman" panose="02020603050405020304" pitchFamily="18" charset="0"/>
            </a:rPr>
            <a:t>A. Examples of operating costs for institutions</a:t>
          </a:r>
          <a:r>
            <a:rPr lang="en-US" sz="1100">
              <a:solidFill>
                <a:schemeClr val="dk1"/>
              </a:solidFill>
              <a:effectLst/>
              <a:latin typeface="Times New Roman" panose="02020603050405020304" pitchFamily="18" charset="0"/>
              <a:ea typeface="+mn-ea"/>
              <a:cs typeface="Times New Roman" panose="02020603050405020304" pitchFamily="18" charset="0"/>
            </a:rPr>
            <a:t>: </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a:solidFill>
                <a:schemeClr val="dk1"/>
              </a:solidFill>
              <a:effectLst/>
              <a:latin typeface="Times New Roman" panose="02020603050405020304" pitchFamily="18" charset="0"/>
              <a:ea typeface="+mn-ea"/>
              <a:cs typeface="Times New Roman" panose="02020603050405020304" pitchFamily="18" charset="0"/>
            </a:rPr>
            <a:t>     1. Cleaning</a:t>
          </a:r>
          <a:r>
            <a:rPr lang="en-US" sz="1100" baseline="0">
              <a:solidFill>
                <a:schemeClr val="dk1"/>
              </a:solidFill>
              <a:effectLst/>
              <a:latin typeface="Times New Roman" panose="02020603050405020304" pitchFamily="18" charset="0"/>
              <a:ea typeface="+mn-ea"/>
              <a:cs typeface="Times New Roman" panose="02020603050405020304" pitchFamily="18" charset="0"/>
            </a:rPr>
            <a:t> supplies</a:t>
          </a:r>
          <a:r>
            <a:rPr lang="en-US" sz="1100">
              <a:solidFill>
                <a:schemeClr val="dk1"/>
              </a:solidFill>
              <a:effectLst/>
              <a:latin typeface="Times New Roman" panose="02020603050405020304" pitchFamily="18" charset="0"/>
              <a:ea typeface="+mn-ea"/>
              <a:cs typeface="Times New Roman" panose="02020603050405020304" pitchFamily="18" charset="0"/>
            </a:rPr>
            <a:t>;</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2. Food service containers;</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3. Paper goods;</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4. Food service equipment.</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1">
              <a:solidFill>
                <a:schemeClr val="dk1"/>
              </a:solidFill>
              <a:effectLst/>
              <a:latin typeface="Times New Roman" panose="02020603050405020304" pitchFamily="18" charset="0"/>
              <a:ea typeface="+mn-ea"/>
              <a:cs typeface="Times New Roman" panose="02020603050405020304" pitchFamily="18" charset="0"/>
            </a:rPr>
            <a:t>Additional items accepted: </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a:solidFill>
                <a:schemeClr val="dk1"/>
              </a:solidFill>
              <a:effectLst/>
              <a:latin typeface="Times New Roman" panose="02020603050405020304" pitchFamily="18" charset="0"/>
              <a:ea typeface="+mn-ea"/>
              <a:cs typeface="Times New Roman" panose="02020603050405020304" pitchFamily="18" charset="0"/>
            </a:rPr>
            <a:t>     5. Gas for transportation for food purchase,</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food delivery and participant pick up;</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6. Maintenance for vehicles designated for</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operational use;</a:t>
          </a:r>
          <a:endParaRPr lang="en-US" sz="1100">
            <a:effectLst/>
            <a:latin typeface="Times New Roman" panose="02020603050405020304" pitchFamily="18" charset="0"/>
            <a:cs typeface="Times New Roman" panose="02020603050405020304" pitchFamily="18" charset="0"/>
          </a:endParaRPr>
        </a:p>
        <a:p>
          <a:pPr eaLnBrk="1" fontAlgn="auto" latinLnBrk="0" hangingPunct="1"/>
          <a:r>
            <a:rPr lang="en-US" sz="1100" baseline="0">
              <a:solidFill>
                <a:schemeClr val="dk1"/>
              </a:solidFill>
              <a:effectLst/>
              <a:latin typeface="Times New Roman" panose="02020603050405020304" pitchFamily="18" charset="0"/>
              <a:ea typeface="+mn-ea"/>
              <a:cs typeface="Times New Roman" panose="02020603050405020304" pitchFamily="18" charset="0"/>
            </a:rPr>
            <a:t>     7. Rental vehicles for food service use.</a:t>
          </a:r>
          <a:endParaRPr lang="en-US" sz="1100">
            <a:effectLst/>
            <a:latin typeface="Times New Roman" panose="02020603050405020304" pitchFamily="18" charset="0"/>
            <a:cs typeface="Times New Roman" panose="02020603050405020304" pitchFamily="18" charset="0"/>
          </a:endParaRPr>
        </a:p>
        <a:p>
          <a:pPr eaLnBrk="1" fontAlgn="auto" latinLnBrk="0" hangingPunct="1"/>
          <a:endParaRPr lang="en-US" sz="1100" b="1">
            <a:solidFill>
              <a:schemeClr val="accent5">
                <a:lumMod val="75000"/>
              </a:schemeClr>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en-US" sz="1100" b="1">
              <a:solidFill>
                <a:schemeClr val="accent5">
                  <a:lumMod val="75000"/>
                </a:schemeClr>
              </a:solidFill>
              <a:effectLst/>
              <a:latin typeface="Times New Roman" panose="02020603050405020304" pitchFamily="18" charset="0"/>
              <a:ea typeface="+mn-ea"/>
              <a:cs typeface="Times New Roman" panose="02020603050405020304" pitchFamily="18" charset="0"/>
            </a:rPr>
            <a:t>Total budgeted amount must equal the total projected amount in the CFS2113 (Budget Page) PART B, line item 2.</a:t>
          </a:r>
          <a:endParaRPr lang="en-US" sz="1100">
            <a:solidFill>
              <a:schemeClr val="accent5">
                <a:lumMod val="75000"/>
              </a:schemeClr>
            </a:solidFill>
            <a:effectLst/>
            <a:latin typeface="Times New Roman" panose="02020603050405020304" pitchFamily="18" charset="0"/>
            <a:cs typeface="Times New Roman" panose="02020603050405020304" pitchFamily="18" charset="0"/>
          </a:endParaRPr>
        </a:p>
        <a:p>
          <a:endParaRPr lang="en-US" sz="1100"/>
        </a:p>
      </xdr:txBody>
    </xdr:sp>
    <xdr:clientData/>
  </xdr:twoCellAnchor>
  <xdr:twoCellAnchor editAs="oneCell">
    <xdr:from>
      <xdr:col>9</xdr:col>
      <xdr:colOff>167747</xdr:colOff>
      <xdr:row>0</xdr:row>
      <xdr:rowOff>19050</xdr:rowOff>
    </xdr:from>
    <xdr:to>
      <xdr:col>10</xdr:col>
      <xdr:colOff>577355</xdr:colOff>
      <xdr:row>2</xdr:row>
      <xdr:rowOff>152400</xdr:rowOff>
    </xdr:to>
    <xdr:pic>
      <xdr:nvPicPr>
        <xdr:cNvPr id="14" name="Picture 13">
          <a:extLst>
            <a:ext uri="{FF2B5EF4-FFF2-40B4-BE49-F238E27FC236}">
              <a16:creationId xmlns:a16="http://schemas.microsoft.com/office/drawing/2014/main" id="{FD841EB2-2D16-4676-A2AE-457BD74310DA}"/>
            </a:ext>
          </a:extLst>
        </xdr:cNvPr>
        <xdr:cNvPicPr>
          <a:picLocks noChangeAspect="1"/>
        </xdr:cNvPicPr>
      </xdr:nvPicPr>
      <xdr:blipFill>
        <a:blip xmlns:r="http://schemas.openxmlformats.org/officeDocument/2006/relationships" r:embed="rId4"/>
        <a:stretch>
          <a:fillRect/>
        </a:stretch>
      </xdr:blipFill>
      <xdr:spPr>
        <a:xfrm>
          <a:off x="5654147" y="19050"/>
          <a:ext cx="1019208" cy="514350"/>
        </a:xfrm>
        <a:prstGeom prst="rect">
          <a:avLst/>
        </a:prstGeom>
      </xdr:spPr>
    </xdr:pic>
    <xdr:clientData/>
  </xdr:twoCellAnchor>
  <xdr:twoCellAnchor editAs="oneCell">
    <xdr:from>
      <xdr:col>8</xdr:col>
      <xdr:colOff>462352</xdr:colOff>
      <xdr:row>0</xdr:row>
      <xdr:rowOff>38100</xdr:rowOff>
    </xdr:from>
    <xdr:to>
      <xdr:col>9</xdr:col>
      <xdr:colOff>215725</xdr:colOff>
      <xdr:row>1</xdr:row>
      <xdr:rowOff>180975</xdr:rowOff>
    </xdr:to>
    <xdr:pic>
      <xdr:nvPicPr>
        <xdr:cNvPr id="15" name="Picture 14">
          <a:extLst>
            <a:ext uri="{FF2B5EF4-FFF2-40B4-BE49-F238E27FC236}">
              <a16:creationId xmlns:a16="http://schemas.microsoft.com/office/drawing/2014/main" id="{48135A69-B1BE-4583-B345-E2BCE996345C}"/>
            </a:ext>
          </a:extLst>
        </xdr:cNvPr>
        <xdr:cNvPicPr>
          <a:picLocks noChangeAspect="1"/>
        </xdr:cNvPicPr>
      </xdr:nvPicPr>
      <xdr:blipFill>
        <a:blip xmlns:r="http://schemas.openxmlformats.org/officeDocument/2006/relationships" r:embed="rId5"/>
        <a:stretch>
          <a:fillRect/>
        </a:stretch>
      </xdr:blipFill>
      <xdr:spPr>
        <a:xfrm>
          <a:off x="5339152" y="38100"/>
          <a:ext cx="362973" cy="33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7E61-43F8-4169-ADE3-EB2602210BD4}">
  <dimension ref="A1"/>
  <sheetViews>
    <sheetView zoomScale="90" zoomScaleNormal="90" workbookViewId="0">
      <selection activeCell="O15" sqref="O15"/>
    </sheetView>
  </sheetViews>
  <sheetFormatPr defaultRowHeight="15" x14ac:dyDescent="0.25"/>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25D4-AFC8-4CFB-8760-B87C31D13915}">
  <dimension ref="A1:U81"/>
  <sheetViews>
    <sheetView zoomScaleNormal="100" workbookViewId="0">
      <selection activeCell="M12" sqref="M12"/>
    </sheetView>
  </sheetViews>
  <sheetFormatPr defaultRowHeight="12.75" x14ac:dyDescent="0.2"/>
  <cols>
    <col min="1" max="1" width="21" style="1" customWidth="1"/>
    <col min="2" max="2" width="11.42578125" style="109" customWidth="1"/>
    <col min="3" max="3" width="13.85546875" style="6" customWidth="1"/>
    <col min="4" max="4" width="18.28515625" style="4" customWidth="1"/>
    <col min="5" max="6" width="13.7109375" style="6" customWidth="1"/>
    <col min="7" max="8" width="13.7109375" style="4" customWidth="1"/>
    <col min="9" max="9" width="13.7109375" style="7" customWidth="1"/>
    <col min="10" max="10" width="3.42578125" style="1" customWidth="1"/>
    <col min="11" max="16384" width="9.140625" style="1"/>
  </cols>
  <sheetData>
    <row r="1" spans="1:14" ht="25.5" customHeight="1" x14ac:dyDescent="0.3">
      <c r="A1" s="48"/>
      <c r="B1" s="103"/>
      <c r="C1" s="150" t="s">
        <v>60</v>
      </c>
      <c r="D1" s="150"/>
      <c r="E1" s="150"/>
      <c r="F1" s="150"/>
      <c r="G1" s="150"/>
      <c r="H1" s="101" t="s">
        <v>55</v>
      </c>
      <c r="I1" s="114"/>
      <c r="J1" s="5"/>
    </row>
    <row r="2" spans="1:14" ht="18.75" customHeight="1" x14ac:dyDescent="0.2">
      <c r="A2" s="49" t="s">
        <v>5</v>
      </c>
      <c r="B2" s="163"/>
      <c r="C2" s="163"/>
      <c r="D2" s="163"/>
      <c r="E2" s="163"/>
      <c r="F2" s="163"/>
      <c r="G2" s="164"/>
      <c r="H2" s="59"/>
      <c r="I2" s="60"/>
      <c r="J2" s="5"/>
    </row>
    <row r="3" spans="1:14" ht="18.75" customHeight="1" x14ac:dyDescent="0.2">
      <c r="A3" s="165" t="s">
        <v>6</v>
      </c>
      <c r="B3" s="166"/>
      <c r="C3" s="166"/>
      <c r="D3" s="25" t="s">
        <v>18</v>
      </c>
      <c r="E3" s="26" t="s">
        <v>8</v>
      </c>
      <c r="F3" s="26" t="s">
        <v>9</v>
      </c>
      <c r="G3" s="26" t="s">
        <v>10</v>
      </c>
      <c r="H3" s="61"/>
      <c r="I3" s="62"/>
      <c r="J3" s="5"/>
    </row>
    <row r="4" spans="1:14" ht="14.25" customHeight="1" x14ac:dyDescent="0.2">
      <c r="A4" s="160"/>
      <c r="B4" s="161"/>
      <c r="C4" s="162"/>
      <c r="D4" s="170" t="s">
        <v>47</v>
      </c>
      <c r="E4" s="170"/>
      <c r="F4" s="170"/>
      <c r="G4" s="170"/>
      <c r="H4" s="170"/>
      <c r="I4" s="171"/>
      <c r="J4" s="5"/>
    </row>
    <row r="5" spans="1:14" ht="14.25" x14ac:dyDescent="0.2">
      <c r="A5" s="157" t="s">
        <v>43</v>
      </c>
      <c r="B5" s="158"/>
      <c r="C5" s="158"/>
      <c r="D5" s="158"/>
      <c r="E5" s="158"/>
      <c r="F5" s="158"/>
      <c r="G5" s="158"/>
      <c r="H5" s="158"/>
      <c r="I5" s="159"/>
      <c r="J5" s="5"/>
    </row>
    <row r="6" spans="1:14" ht="30" customHeight="1" thickBot="1" x14ac:dyDescent="0.25">
      <c r="A6" s="68" t="s">
        <v>0</v>
      </c>
      <c r="B6" s="104"/>
      <c r="C6" s="69" t="s">
        <v>2</v>
      </c>
      <c r="D6" s="69" t="s">
        <v>56</v>
      </c>
      <c r="E6" s="69" t="s">
        <v>33</v>
      </c>
      <c r="F6" s="69" t="s">
        <v>30</v>
      </c>
      <c r="G6" s="69" t="s">
        <v>52</v>
      </c>
      <c r="H6" s="69" t="s">
        <v>32</v>
      </c>
      <c r="I6" s="132" t="s">
        <v>1</v>
      </c>
      <c r="J6" s="5"/>
    </row>
    <row r="7" spans="1:14" ht="24.95" customHeight="1" x14ac:dyDescent="0.2">
      <c r="A7" s="151" t="s">
        <v>48</v>
      </c>
      <c r="B7" s="152"/>
      <c r="C7" s="70">
        <f>SUM(E7:I7)</f>
        <v>31200</v>
      </c>
      <c r="D7" s="175" t="s">
        <v>57</v>
      </c>
      <c r="E7" s="70">
        <f>PRODUCT($A$9,E9)</f>
        <v>6240</v>
      </c>
      <c r="F7" s="70">
        <f t="shared" ref="F7:I7" si="0">PRODUCT($A$9,F9)</f>
        <v>6240</v>
      </c>
      <c r="G7" s="70">
        <f t="shared" si="0"/>
        <v>6240</v>
      </c>
      <c r="H7" s="70">
        <f t="shared" si="0"/>
        <v>6240</v>
      </c>
      <c r="I7" s="74">
        <f t="shared" si="0"/>
        <v>6240</v>
      </c>
      <c r="J7" s="5"/>
    </row>
    <row r="8" spans="1:14" ht="24.95" customHeight="1" x14ac:dyDescent="0.2">
      <c r="A8" s="9" t="s">
        <v>28</v>
      </c>
      <c r="B8" s="63" t="s">
        <v>29</v>
      </c>
      <c r="C8" s="130" t="s">
        <v>59</v>
      </c>
      <c r="D8" s="176"/>
      <c r="E8" s="75" t="s">
        <v>58</v>
      </c>
      <c r="F8" s="75" t="s">
        <v>58</v>
      </c>
      <c r="G8" s="75" t="s">
        <v>58</v>
      </c>
      <c r="H8" s="75" t="s">
        <v>58</v>
      </c>
      <c r="I8" s="122" t="s">
        <v>58</v>
      </c>
      <c r="J8" s="5"/>
      <c r="N8" s="8"/>
    </row>
    <row r="9" spans="1:14" ht="24.95" customHeight="1" thickBot="1" x14ac:dyDescent="0.25">
      <c r="A9" s="71">
        <v>15</v>
      </c>
      <c r="B9" s="72">
        <v>8</v>
      </c>
      <c r="C9" s="73">
        <f>SUM(E9:I9)</f>
        <v>2080</v>
      </c>
      <c r="D9" s="177"/>
      <c r="E9" s="76">
        <v>416</v>
      </c>
      <c r="F9" s="76">
        <v>416</v>
      </c>
      <c r="G9" s="76">
        <v>416</v>
      </c>
      <c r="H9" s="76">
        <v>416</v>
      </c>
      <c r="I9" s="77">
        <v>416</v>
      </c>
      <c r="J9" s="5"/>
      <c r="N9" s="8"/>
    </row>
    <row r="10" spans="1:14" ht="24.95" customHeight="1" x14ac:dyDescent="0.2">
      <c r="A10" s="153" t="s">
        <v>49</v>
      </c>
      <c r="B10" s="154"/>
      <c r="C10" s="89">
        <f>SUM(E10:I10)</f>
        <v>0</v>
      </c>
      <c r="D10" s="178"/>
      <c r="E10" s="89">
        <f>PRODUCT($A$12,E12)</f>
        <v>0</v>
      </c>
      <c r="F10" s="89">
        <f t="shared" ref="F10:I10" si="1">PRODUCT($A$12,F12)</f>
        <v>0</v>
      </c>
      <c r="G10" s="89">
        <f t="shared" si="1"/>
        <v>0</v>
      </c>
      <c r="H10" s="89">
        <f t="shared" si="1"/>
        <v>0</v>
      </c>
      <c r="I10" s="90">
        <f t="shared" si="1"/>
        <v>0</v>
      </c>
      <c r="J10" s="5"/>
    </row>
    <row r="11" spans="1:14" ht="24.95" customHeight="1" x14ac:dyDescent="0.2">
      <c r="A11" s="118" t="s">
        <v>28</v>
      </c>
      <c r="B11" s="64" t="s">
        <v>29</v>
      </c>
      <c r="C11" s="129" t="s">
        <v>59</v>
      </c>
      <c r="D11" s="179"/>
      <c r="E11" s="78" t="s">
        <v>58</v>
      </c>
      <c r="F11" s="78" t="s">
        <v>58</v>
      </c>
      <c r="G11" s="78" t="s">
        <v>58</v>
      </c>
      <c r="H11" s="78" t="s">
        <v>58</v>
      </c>
      <c r="I11" s="123" t="s">
        <v>58</v>
      </c>
      <c r="J11" s="5"/>
      <c r="N11" s="97"/>
    </row>
    <row r="12" spans="1:14" ht="24.95" customHeight="1" x14ac:dyDescent="0.2">
      <c r="A12" s="120"/>
      <c r="B12" s="65"/>
      <c r="C12" s="95">
        <f>SUM(E12:I12)</f>
        <v>0</v>
      </c>
      <c r="D12" s="179"/>
      <c r="E12" s="79"/>
      <c r="F12" s="79"/>
      <c r="G12" s="79"/>
      <c r="H12" s="79"/>
      <c r="I12" s="80"/>
      <c r="J12" s="5"/>
    </row>
    <row r="13" spans="1:14" ht="24.95" customHeight="1" x14ac:dyDescent="0.2">
      <c r="A13" s="155" t="s">
        <v>8</v>
      </c>
      <c r="B13" s="156"/>
      <c r="C13" s="91">
        <f>SUM(E13:I13)</f>
        <v>0</v>
      </c>
      <c r="D13" s="180"/>
      <c r="E13" s="91">
        <f>PRODUCT($A$15,E15)</f>
        <v>0</v>
      </c>
      <c r="F13" s="91">
        <f t="shared" ref="F13:I13" si="2">PRODUCT($A$15,F15)</f>
        <v>0</v>
      </c>
      <c r="G13" s="91">
        <f t="shared" si="2"/>
        <v>0</v>
      </c>
      <c r="H13" s="91">
        <f t="shared" si="2"/>
        <v>0</v>
      </c>
      <c r="I13" s="93">
        <f t="shared" si="2"/>
        <v>0</v>
      </c>
      <c r="J13" s="5"/>
    </row>
    <row r="14" spans="1:14" ht="24.95" customHeight="1" x14ac:dyDescent="0.2">
      <c r="A14" s="115" t="s">
        <v>28</v>
      </c>
      <c r="B14" s="63" t="s">
        <v>29</v>
      </c>
      <c r="C14" s="130" t="s">
        <v>59</v>
      </c>
      <c r="D14" s="180"/>
      <c r="E14" s="75" t="s">
        <v>58</v>
      </c>
      <c r="F14" s="75" t="s">
        <v>58</v>
      </c>
      <c r="G14" s="75" t="s">
        <v>58</v>
      </c>
      <c r="H14" s="75" t="s">
        <v>58</v>
      </c>
      <c r="I14" s="122" t="s">
        <v>58</v>
      </c>
      <c r="J14" s="5"/>
    </row>
    <row r="15" spans="1:14" ht="24.95" customHeight="1" x14ac:dyDescent="0.2">
      <c r="A15" s="120"/>
      <c r="B15" s="65"/>
      <c r="C15" s="96">
        <f>SUM(E15:I15)</f>
        <v>0</v>
      </c>
      <c r="D15" s="180"/>
      <c r="E15" s="79"/>
      <c r="F15" s="79"/>
      <c r="G15" s="79"/>
      <c r="H15" s="79"/>
      <c r="I15" s="80"/>
      <c r="J15" s="5"/>
    </row>
    <row r="16" spans="1:14" ht="24.95" customHeight="1" x14ac:dyDescent="0.2">
      <c r="A16" s="134" t="s">
        <v>50</v>
      </c>
      <c r="B16" s="135"/>
      <c r="C16" s="92">
        <f>SUM(E16:I16)</f>
        <v>0</v>
      </c>
      <c r="D16" s="179"/>
      <c r="E16" s="44">
        <f>PRODUCT($A$18,E18)</f>
        <v>0</v>
      </c>
      <c r="F16" s="44">
        <f t="shared" ref="F16:I16" si="3">PRODUCT($A$18,F18)</f>
        <v>0</v>
      </c>
      <c r="G16" s="44">
        <f t="shared" si="3"/>
        <v>0</v>
      </c>
      <c r="H16" s="44">
        <f t="shared" si="3"/>
        <v>0</v>
      </c>
      <c r="I16" s="81">
        <f t="shared" si="3"/>
        <v>0</v>
      </c>
      <c r="J16" s="5"/>
    </row>
    <row r="17" spans="1:15" ht="24.95" customHeight="1" x14ac:dyDescent="0.2">
      <c r="A17" s="118" t="s">
        <v>28</v>
      </c>
      <c r="B17" s="64" t="s">
        <v>29</v>
      </c>
      <c r="C17" s="129" t="s">
        <v>59</v>
      </c>
      <c r="D17" s="179"/>
      <c r="E17" s="78" t="s">
        <v>58</v>
      </c>
      <c r="F17" s="78" t="s">
        <v>58</v>
      </c>
      <c r="G17" s="78" t="s">
        <v>58</v>
      </c>
      <c r="H17" s="78" t="s">
        <v>58</v>
      </c>
      <c r="I17" s="123" t="s">
        <v>58</v>
      </c>
      <c r="J17" s="5"/>
    </row>
    <row r="18" spans="1:15" ht="24.95" customHeight="1" x14ac:dyDescent="0.2">
      <c r="A18" s="120"/>
      <c r="B18" s="65"/>
      <c r="C18" s="95">
        <f>SUM(E18:I18)</f>
        <v>0</v>
      </c>
      <c r="D18" s="179"/>
      <c r="E18" s="79"/>
      <c r="F18" s="79"/>
      <c r="G18" s="79"/>
      <c r="H18" s="79"/>
      <c r="I18" s="80"/>
      <c r="J18" s="5"/>
    </row>
    <row r="19" spans="1:15" ht="24.95" customHeight="1" x14ac:dyDescent="0.2">
      <c r="A19" s="134" t="s">
        <v>35</v>
      </c>
      <c r="B19" s="135"/>
      <c r="C19" s="91">
        <f>SUM(E19:I19)</f>
        <v>0</v>
      </c>
      <c r="D19" s="180"/>
      <c r="E19" s="91">
        <f>PRODUCT($A$21,E21)</f>
        <v>0</v>
      </c>
      <c r="F19" s="91">
        <f t="shared" ref="F19:I19" si="4">PRODUCT($A$21,F21)</f>
        <v>0</v>
      </c>
      <c r="G19" s="91">
        <f t="shared" si="4"/>
        <v>0</v>
      </c>
      <c r="H19" s="91">
        <f t="shared" si="4"/>
        <v>0</v>
      </c>
      <c r="I19" s="93">
        <f t="shared" si="4"/>
        <v>0</v>
      </c>
      <c r="J19" s="5"/>
    </row>
    <row r="20" spans="1:15" ht="24.95" customHeight="1" x14ac:dyDescent="0.2">
      <c r="A20" s="115" t="s">
        <v>28</v>
      </c>
      <c r="B20" s="63" t="s">
        <v>29</v>
      </c>
      <c r="C20" s="130" t="s">
        <v>59</v>
      </c>
      <c r="D20" s="180"/>
      <c r="E20" s="75" t="s">
        <v>58</v>
      </c>
      <c r="F20" s="75" t="s">
        <v>58</v>
      </c>
      <c r="G20" s="75" t="s">
        <v>58</v>
      </c>
      <c r="H20" s="75" t="s">
        <v>58</v>
      </c>
      <c r="I20" s="122" t="s">
        <v>58</v>
      </c>
      <c r="J20" s="5"/>
    </row>
    <row r="21" spans="1:15" ht="24.95" customHeight="1" x14ac:dyDescent="0.2">
      <c r="A21" s="120"/>
      <c r="B21" s="65"/>
      <c r="C21" s="96">
        <f>SUM(E21:I21)</f>
        <v>0</v>
      </c>
      <c r="D21" s="180"/>
      <c r="E21" s="79"/>
      <c r="F21" s="79"/>
      <c r="G21" s="79"/>
      <c r="H21" s="79"/>
      <c r="I21" s="80"/>
      <c r="J21" s="5"/>
    </row>
    <row r="22" spans="1:15" ht="24.95" customHeight="1" x14ac:dyDescent="0.2">
      <c r="A22" s="134" t="s">
        <v>19</v>
      </c>
      <c r="B22" s="135"/>
      <c r="C22" s="92">
        <f>SUM(E22:I22)</f>
        <v>0</v>
      </c>
      <c r="D22" s="179"/>
      <c r="E22" s="92">
        <f>PRODUCT($A$24,E24)</f>
        <v>0</v>
      </c>
      <c r="F22" s="92">
        <f t="shared" ref="F22:I22" si="5">PRODUCT($A$24,F24)</f>
        <v>0</v>
      </c>
      <c r="G22" s="92">
        <f t="shared" si="5"/>
        <v>0</v>
      </c>
      <c r="H22" s="92">
        <f t="shared" si="5"/>
        <v>0</v>
      </c>
      <c r="I22" s="94">
        <f t="shared" si="5"/>
        <v>0</v>
      </c>
      <c r="J22" s="5"/>
    </row>
    <row r="23" spans="1:15" ht="24.95" customHeight="1" x14ac:dyDescent="0.2">
      <c r="A23" s="118" t="s">
        <v>28</v>
      </c>
      <c r="B23" s="64" t="s">
        <v>29</v>
      </c>
      <c r="C23" s="129" t="s">
        <v>59</v>
      </c>
      <c r="D23" s="179"/>
      <c r="E23" s="78" t="s">
        <v>58</v>
      </c>
      <c r="F23" s="78" t="s">
        <v>58</v>
      </c>
      <c r="G23" s="78" t="s">
        <v>58</v>
      </c>
      <c r="H23" s="78" t="s">
        <v>58</v>
      </c>
      <c r="I23" s="123" t="s">
        <v>58</v>
      </c>
      <c r="J23" s="5"/>
      <c r="O23" s="27"/>
    </row>
    <row r="24" spans="1:15" ht="24.95" customHeight="1" x14ac:dyDescent="0.2">
      <c r="A24" s="121"/>
      <c r="B24" s="79"/>
      <c r="C24" s="95">
        <f>SUM(E24:I24)</f>
        <v>0</v>
      </c>
      <c r="D24" s="179"/>
      <c r="E24" s="79"/>
      <c r="F24" s="79"/>
      <c r="G24" s="79"/>
      <c r="H24" s="79"/>
      <c r="I24" s="80"/>
      <c r="J24" s="5"/>
    </row>
    <row r="25" spans="1:15" ht="24.95" customHeight="1" x14ac:dyDescent="0.2">
      <c r="A25" s="134" t="s">
        <v>20</v>
      </c>
      <c r="B25" s="135"/>
      <c r="C25" s="91">
        <f>SUM(E25:I25)</f>
        <v>0</v>
      </c>
      <c r="D25" s="179"/>
      <c r="E25" s="91">
        <f>PRODUCT($A$27,E27)</f>
        <v>0</v>
      </c>
      <c r="F25" s="91">
        <f>PRODUCT($A$27,F27)</f>
        <v>0</v>
      </c>
      <c r="G25" s="91">
        <f>PRODUCT($A$27,G27)</f>
        <v>0</v>
      </c>
      <c r="H25" s="91">
        <f>PRODUCT($A$27,H27)</f>
        <v>0</v>
      </c>
      <c r="I25" s="91">
        <f t="shared" ref="I25" si="6">PRODUCT($A$27,I27)</f>
        <v>0</v>
      </c>
      <c r="J25" s="5"/>
    </row>
    <row r="26" spans="1:15" ht="24.95" customHeight="1" x14ac:dyDescent="0.2">
      <c r="A26" s="119" t="s">
        <v>28</v>
      </c>
      <c r="B26" s="63" t="s">
        <v>29</v>
      </c>
      <c r="C26" s="130" t="s">
        <v>59</v>
      </c>
      <c r="D26" s="179"/>
      <c r="E26" s="75" t="s">
        <v>58</v>
      </c>
      <c r="F26" s="75" t="s">
        <v>58</v>
      </c>
      <c r="G26" s="75" t="s">
        <v>58</v>
      </c>
      <c r="H26" s="75" t="s">
        <v>58</v>
      </c>
      <c r="I26" s="122" t="s">
        <v>58</v>
      </c>
      <c r="J26" s="5"/>
    </row>
    <row r="27" spans="1:15" ht="24.95" customHeight="1" x14ac:dyDescent="0.2">
      <c r="A27" s="121"/>
      <c r="B27" s="79"/>
      <c r="C27" s="96">
        <f>SUM(E27:I27)</f>
        <v>0</v>
      </c>
      <c r="D27" s="179"/>
      <c r="E27" s="79"/>
      <c r="F27" s="79"/>
      <c r="G27" s="79"/>
      <c r="H27" s="79"/>
      <c r="I27" s="80"/>
      <c r="J27" s="5"/>
    </row>
    <row r="28" spans="1:15" ht="15.75" customHeight="1" x14ac:dyDescent="0.2">
      <c r="A28" s="138" t="s">
        <v>45</v>
      </c>
      <c r="B28" s="139"/>
      <c r="C28" s="139"/>
      <c r="D28" s="47">
        <f>SUM(C10,C13,C16,C19,C22,C25,'Additional Employees'!C3,'Additional Employees'!C6,'Additional Employees'!C9,'Additional Employees'!C12,'Additional Employees'!C15,'Additional Employees'!C18)</f>
        <v>0</v>
      </c>
      <c r="E28" s="45"/>
      <c r="F28" s="45"/>
      <c r="G28" s="46"/>
      <c r="H28" s="46"/>
      <c r="I28" s="51"/>
      <c r="J28" s="5"/>
    </row>
    <row r="29" spans="1:15" ht="15.75" customHeight="1" x14ac:dyDescent="0.2">
      <c r="A29" s="157" t="s">
        <v>44</v>
      </c>
      <c r="B29" s="158"/>
      <c r="C29" s="158"/>
      <c r="D29" s="158"/>
      <c r="E29" s="158"/>
      <c r="F29" s="158"/>
      <c r="G29" s="158"/>
      <c r="H29" s="158"/>
      <c r="I29" s="159"/>
      <c r="J29" s="5"/>
    </row>
    <row r="30" spans="1:15" ht="30" customHeight="1" x14ac:dyDescent="0.2">
      <c r="A30" s="50" t="s">
        <v>0</v>
      </c>
      <c r="B30" s="105"/>
      <c r="C30" s="43" t="s">
        <v>2</v>
      </c>
      <c r="D30" s="43" t="s">
        <v>56</v>
      </c>
      <c r="E30" s="43" t="s">
        <v>33</v>
      </c>
      <c r="F30" s="43" t="s">
        <v>30</v>
      </c>
      <c r="G30" s="43" t="s">
        <v>52</v>
      </c>
      <c r="H30" s="43" t="s">
        <v>32</v>
      </c>
      <c r="I30" s="133" t="s">
        <v>1</v>
      </c>
      <c r="J30" s="5"/>
    </row>
    <row r="31" spans="1:15" ht="24.95" customHeight="1" x14ac:dyDescent="0.2">
      <c r="A31" s="134" t="s">
        <v>18</v>
      </c>
      <c r="B31" s="135"/>
      <c r="C31" s="91">
        <f>SUM(E31:I31)</f>
        <v>0</v>
      </c>
      <c r="D31" s="180"/>
      <c r="E31" s="91">
        <f>PRODUCT($A$33,E33)</f>
        <v>0</v>
      </c>
      <c r="F31" s="91">
        <f t="shared" ref="F31:I31" si="7">PRODUCT($A$33,F33)</f>
        <v>0</v>
      </c>
      <c r="G31" s="91">
        <f t="shared" si="7"/>
        <v>0</v>
      </c>
      <c r="H31" s="91">
        <f t="shared" si="7"/>
        <v>0</v>
      </c>
      <c r="I31" s="93">
        <f t="shared" si="7"/>
        <v>0</v>
      </c>
      <c r="J31" s="5"/>
    </row>
    <row r="32" spans="1:15" ht="24.95" customHeight="1" x14ac:dyDescent="0.2">
      <c r="A32" s="115" t="s">
        <v>28</v>
      </c>
      <c r="B32" s="63" t="s">
        <v>29</v>
      </c>
      <c r="C32" s="130" t="s">
        <v>59</v>
      </c>
      <c r="D32" s="180"/>
      <c r="E32" s="75" t="s">
        <v>58</v>
      </c>
      <c r="F32" s="75" t="s">
        <v>58</v>
      </c>
      <c r="G32" s="75" t="s">
        <v>58</v>
      </c>
      <c r="H32" s="75" t="s">
        <v>58</v>
      </c>
      <c r="I32" s="122" t="s">
        <v>58</v>
      </c>
      <c r="J32" s="5"/>
    </row>
    <row r="33" spans="1:10" ht="24.95" customHeight="1" x14ac:dyDescent="0.2">
      <c r="A33" s="120"/>
      <c r="B33" s="65"/>
      <c r="C33" s="96">
        <f>SUM(E33:I33)</f>
        <v>0</v>
      </c>
      <c r="D33" s="180"/>
      <c r="E33" s="79"/>
      <c r="F33" s="79"/>
      <c r="G33" s="79"/>
      <c r="H33" s="79"/>
      <c r="I33" s="80"/>
      <c r="J33" s="5"/>
    </row>
    <row r="34" spans="1:10" ht="24.95" customHeight="1" x14ac:dyDescent="0.2">
      <c r="A34" s="134" t="s">
        <v>34</v>
      </c>
      <c r="B34" s="135"/>
      <c r="C34" s="92">
        <f>SUM(E34:I34)</f>
        <v>0</v>
      </c>
      <c r="D34" s="179"/>
      <c r="E34" s="92">
        <f>PRODUCT($A$36,E36)</f>
        <v>0</v>
      </c>
      <c r="F34" s="92">
        <f t="shared" ref="F34:I34" si="8">PRODUCT($A$36,F36)</f>
        <v>0</v>
      </c>
      <c r="G34" s="92">
        <f t="shared" si="8"/>
        <v>0</v>
      </c>
      <c r="H34" s="92">
        <f t="shared" si="8"/>
        <v>0</v>
      </c>
      <c r="I34" s="92">
        <f t="shared" si="8"/>
        <v>0</v>
      </c>
      <c r="J34" s="5"/>
    </row>
    <row r="35" spans="1:10" ht="24.95" customHeight="1" x14ac:dyDescent="0.2">
      <c r="A35" s="116" t="s">
        <v>28</v>
      </c>
      <c r="B35" s="64" t="s">
        <v>29</v>
      </c>
      <c r="C35" s="129" t="s">
        <v>59</v>
      </c>
      <c r="D35" s="179"/>
      <c r="E35" s="78" t="s">
        <v>58</v>
      </c>
      <c r="F35" s="78" t="s">
        <v>58</v>
      </c>
      <c r="G35" s="78" t="s">
        <v>58</v>
      </c>
      <c r="H35" s="78" t="s">
        <v>58</v>
      </c>
      <c r="I35" s="123" t="s">
        <v>58</v>
      </c>
      <c r="J35" s="5"/>
    </row>
    <row r="36" spans="1:10" ht="24.95" customHeight="1" x14ac:dyDescent="0.2">
      <c r="A36" s="120"/>
      <c r="B36" s="65"/>
      <c r="C36" s="95">
        <f>SUM(E36:I36)</f>
        <v>0</v>
      </c>
      <c r="D36" s="179"/>
      <c r="E36" s="79"/>
      <c r="F36" s="79"/>
      <c r="G36" s="79"/>
      <c r="H36" s="79"/>
      <c r="I36" s="80"/>
      <c r="J36" s="5"/>
    </row>
    <row r="37" spans="1:10" ht="24.95" customHeight="1" x14ac:dyDescent="0.2">
      <c r="A37" s="134" t="s">
        <v>50</v>
      </c>
      <c r="B37" s="135"/>
      <c r="C37" s="91">
        <f>SUM(E37:I37)</f>
        <v>0</v>
      </c>
      <c r="D37" s="180"/>
      <c r="E37" s="91">
        <f>PRODUCT($A$39,E39)</f>
        <v>0</v>
      </c>
      <c r="F37" s="91">
        <f t="shared" ref="F37:I37" si="9">PRODUCT($A$39,F39)</f>
        <v>0</v>
      </c>
      <c r="G37" s="91">
        <f t="shared" si="9"/>
        <v>0</v>
      </c>
      <c r="H37" s="91">
        <f t="shared" si="9"/>
        <v>0</v>
      </c>
      <c r="I37" s="93">
        <f t="shared" si="9"/>
        <v>0</v>
      </c>
      <c r="J37" s="5"/>
    </row>
    <row r="38" spans="1:10" ht="24.95" customHeight="1" x14ac:dyDescent="0.2">
      <c r="A38" s="115" t="s">
        <v>28</v>
      </c>
      <c r="B38" s="63" t="s">
        <v>29</v>
      </c>
      <c r="C38" s="130" t="s">
        <v>59</v>
      </c>
      <c r="D38" s="180"/>
      <c r="E38" s="75" t="s">
        <v>58</v>
      </c>
      <c r="F38" s="75" t="s">
        <v>58</v>
      </c>
      <c r="G38" s="75" t="s">
        <v>58</v>
      </c>
      <c r="H38" s="75" t="s">
        <v>58</v>
      </c>
      <c r="I38" s="122" t="s">
        <v>58</v>
      </c>
      <c r="J38" s="5"/>
    </row>
    <row r="39" spans="1:10" ht="24.95" customHeight="1" x14ac:dyDescent="0.2">
      <c r="A39" s="120"/>
      <c r="B39" s="65"/>
      <c r="C39" s="96">
        <f>SUM(E39:I39)</f>
        <v>0</v>
      </c>
      <c r="D39" s="180"/>
      <c r="E39" s="79"/>
      <c r="F39" s="79"/>
      <c r="G39" s="79"/>
      <c r="H39" s="79"/>
      <c r="I39" s="80"/>
      <c r="J39" s="5"/>
    </row>
    <row r="40" spans="1:10" ht="24.95" customHeight="1" x14ac:dyDescent="0.2">
      <c r="A40" s="136" t="s">
        <v>10</v>
      </c>
      <c r="B40" s="137"/>
      <c r="C40" s="92">
        <f>SUM(E40:I40)</f>
        <v>0</v>
      </c>
      <c r="D40" s="179"/>
      <c r="E40" s="92">
        <f>PRODUCT($A$42,E42)</f>
        <v>0</v>
      </c>
      <c r="F40" s="92">
        <f t="shared" ref="F40:I40" si="10">PRODUCT($A$42,F42)</f>
        <v>0</v>
      </c>
      <c r="G40" s="92">
        <f t="shared" si="10"/>
        <v>0</v>
      </c>
      <c r="H40" s="92">
        <f t="shared" si="10"/>
        <v>0</v>
      </c>
      <c r="I40" s="94">
        <f t="shared" si="10"/>
        <v>0</v>
      </c>
      <c r="J40" s="5"/>
    </row>
    <row r="41" spans="1:10" ht="24.95" customHeight="1" x14ac:dyDescent="0.2">
      <c r="A41" s="117" t="s">
        <v>28</v>
      </c>
      <c r="B41" s="66" t="s">
        <v>29</v>
      </c>
      <c r="C41" s="131" t="s">
        <v>59</v>
      </c>
      <c r="D41" s="179"/>
      <c r="E41" s="78" t="s">
        <v>58</v>
      </c>
      <c r="F41" s="78" t="s">
        <v>58</v>
      </c>
      <c r="G41" s="78" t="s">
        <v>58</v>
      </c>
      <c r="H41" s="78" t="s">
        <v>58</v>
      </c>
      <c r="I41" s="123" t="s">
        <v>58</v>
      </c>
      <c r="J41" s="5"/>
    </row>
    <row r="42" spans="1:10" ht="24.95" customHeight="1" x14ac:dyDescent="0.2">
      <c r="A42" s="120"/>
      <c r="B42" s="65"/>
      <c r="C42" s="95">
        <f>SUM(E42:I42)</f>
        <v>0</v>
      </c>
      <c r="D42" s="179"/>
      <c r="E42" s="79"/>
      <c r="F42" s="79"/>
      <c r="G42" s="79"/>
      <c r="H42" s="79"/>
      <c r="I42" s="80"/>
      <c r="J42" s="5"/>
    </row>
    <row r="43" spans="1:10" ht="24.95" customHeight="1" x14ac:dyDescent="0.2">
      <c r="A43" s="134" t="s">
        <v>19</v>
      </c>
      <c r="B43" s="135"/>
      <c r="C43" s="91">
        <f>SUM(E43:I43)</f>
        <v>0</v>
      </c>
      <c r="D43" s="179"/>
      <c r="E43" s="91">
        <f>PRODUCT($A$45,E45)</f>
        <v>0</v>
      </c>
      <c r="F43" s="91">
        <f t="shared" ref="F43:I43" si="11">PRODUCT($A$45,F45)</f>
        <v>0</v>
      </c>
      <c r="G43" s="91">
        <f t="shared" si="11"/>
        <v>0</v>
      </c>
      <c r="H43" s="91">
        <f t="shared" si="11"/>
        <v>0</v>
      </c>
      <c r="I43" s="93">
        <f t="shared" si="11"/>
        <v>0</v>
      </c>
      <c r="J43" s="5"/>
    </row>
    <row r="44" spans="1:10" ht="24.95" customHeight="1" x14ac:dyDescent="0.2">
      <c r="A44" s="115" t="s">
        <v>28</v>
      </c>
      <c r="B44" s="63" t="s">
        <v>29</v>
      </c>
      <c r="C44" s="130" t="s">
        <v>59</v>
      </c>
      <c r="D44" s="179"/>
      <c r="E44" s="75" t="s">
        <v>58</v>
      </c>
      <c r="F44" s="75" t="s">
        <v>58</v>
      </c>
      <c r="G44" s="75" t="s">
        <v>58</v>
      </c>
      <c r="H44" s="75" t="s">
        <v>58</v>
      </c>
      <c r="I44" s="122" t="s">
        <v>58</v>
      </c>
      <c r="J44" s="5"/>
    </row>
    <row r="45" spans="1:10" ht="24.95" customHeight="1" x14ac:dyDescent="0.2">
      <c r="A45" s="120"/>
      <c r="B45" s="65"/>
      <c r="C45" s="96">
        <f>SUM(E45:I45)</f>
        <v>0</v>
      </c>
      <c r="D45" s="179"/>
      <c r="E45" s="79"/>
      <c r="F45" s="79"/>
      <c r="G45" s="79"/>
      <c r="H45" s="79"/>
      <c r="I45" s="80"/>
      <c r="J45" s="5"/>
    </row>
    <row r="46" spans="1:10" ht="24.95" customHeight="1" x14ac:dyDescent="0.2">
      <c r="A46" s="136" t="s">
        <v>20</v>
      </c>
      <c r="B46" s="137"/>
      <c r="C46" s="92">
        <f>SUM(E46:I46)</f>
        <v>0</v>
      </c>
      <c r="D46" s="179"/>
      <c r="E46" s="92">
        <f>PRODUCT($A$48,E48)</f>
        <v>0</v>
      </c>
      <c r="F46" s="92">
        <f t="shared" ref="F46:I46" si="12">PRODUCT($A$48,F48)</f>
        <v>0</v>
      </c>
      <c r="G46" s="92">
        <f t="shared" si="12"/>
        <v>0</v>
      </c>
      <c r="H46" s="92">
        <f t="shared" si="12"/>
        <v>0</v>
      </c>
      <c r="I46" s="94">
        <f t="shared" si="12"/>
        <v>0</v>
      </c>
      <c r="J46" s="5"/>
    </row>
    <row r="47" spans="1:10" ht="24.95" customHeight="1" x14ac:dyDescent="0.2">
      <c r="A47" s="116" t="s">
        <v>28</v>
      </c>
      <c r="B47" s="64" t="s">
        <v>29</v>
      </c>
      <c r="C47" s="129" t="s">
        <v>59</v>
      </c>
      <c r="D47" s="179"/>
      <c r="E47" s="78" t="s">
        <v>58</v>
      </c>
      <c r="F47" s="78" t="s">
        <v>58</v>
      </c>
      <c r="G47" s="78" t="s">
        <v>58</v>
      </c>
      <c r="H47" s="78" t="s">
        <v>58</v>
      </c>
      <c r="I47" s="123" t="s">
        <v>58</v>
      </c>
      <c r="J47" s="5"/>
    </row>
    <row r="48" spans="1:10" ht="24.95" customHeight="1" x14ac:dyDescent="0.2">
      <c r="A48" s="120"/>
      <c r="B48" s="65"/>
      <c r="C48" s="95">
        <f>SUM(E48:I48)</f>
        <v>0</v>
      </c>
      <c r="D48" s="179"/>
      <c r="E48" s="79"/>
      <c r="F48" s="79"/>
      <c r="G48" s="79"/>
      <c r="H48" s="79"/>
      <c r="I48" s="80"/>
      <c r="J48" s="5"/>
    </row>
    <row r="49" spans="1:21" ht="15.75" customHeight="1" x14ac:dyDescent="0.2">
      <c r="A49" s="138" t="s">
        <v>46</v>
      </c>
      <c r="B49" s="139"/>
      <c r="C49" s="139"/>
      <c r="D49" s="47">
        <f>SUM(C31,C34,C37,C40,C43,C46,'Additional Employees'!C23,'Additional Employees'!C26,'Additional Employees'!C29,'Additional Employees'!C32,'Additional Employees'!C35,'Additional Employees'!C38)</f>
        <v>0</v>
      </c>
      <c r="E49" s="45"/>
      <c r="F49" s="45"/>
      <c r="G49" s="46"/>
      <c r="H49" s="46"/>
      <c r="I49" s="51"/>
      <c r="J49" s="5"/>
    </row>
    <row r="50" spans="1:21" ht="15" customHeight="1" x14ac:dyDescent="0.2">
      <c r="A50" s="142" t="s">
        <v>7</v>
      </c>
      <c r="B50" s="143"/>
      <c r="C50" s="42" t="s">
        <v>51</v>
      </c>
      <c r="D50" s="42" t="s">
        <v>52</v>
      </c>
      <c r="E50" s="42" t="s">
        <v>53</v>
      </c>
      <c r="F50" s="29"/>
      <c r="G50" s="29"/>
      <c r="H50" s="29"/>
      <c r="I50" s="12"/>
      <c r="J50" s="5"/>
    </row>
    <row r="51" spans="1:21" ht="30" customHeight="1" x14ac:dyDescent="0.2">
      <c r="A51" s="144" t="s">
        <v>54</v>
      </c>
      <c r="B51" s="145"/>
      <c r="C51" s="40">
        <v>10000</v>
      </c>
      <c r="D51" s="40">
        <v>10000</v>
      </c>
      <c r="E51" s="40">
        <v>10000</v>
      </c>
      <c r="F51" s="29"/>
      <c r="G51" s="29"/>
      <c r="H51" s="29"/>
      <c r="I51" s="12"/>
      <c r="J51" s="5"/>
    </row>
    <row r="52" spans="1:21" ht="15" customHeight="1" x14ac:dyDescent="0.2">
      <c r="A52" s="146" t="s">
        <v>17</v>
      </c>
      <c r="B52" s="147"/>
      <c r="C52" s="41" t="s">
        <v>3</v>
      </c>
      <c r="D52" s="41" t="s">
        <v>3</v>
      </c>
      <c r="E52" s="41" t="s">
        <v>3</v>
      </c>
      <c r="F52" s="39"/>
      <c r="G52" s="39"/>
      <c r="H52" s="39"/>
      <c r="I52" s="52"/>
      <c r="J52" s="5"/>
      <c r="K52" s="5"/>
      <c r="L52" s="5"/>
      <c r="M52" s="5"/>
      <c r="N52" s="5"/>
      <c r="O52" s="5"/>
      <c r="P52" s="5"/>
    </row>
    <row r="53" spans="1:21" s="2" customFormat="1" ht="15" customHeight="1" x14ac:dyDescent="0.2">
      <c r="A53" s="148" t="s">
        <v>41</v>
      </c>
      <c r="B53" s="149"/>
      <c r="C53" s="88">
        <v>50</v>
      </c>
      <c r="D53" s="88">
        <v>50</v>
      </c>
      <c r="E53" s="88">
        <v>75</v>
      </c>
      <c r="F53" s="28"/>
      <c r="G53" s="29"/>
      <c r="H53" s="29"/>
      <c r="I53" s="12"/>
      <c r="J53" s="5"/>
      <c r="K53" s="5"/>
      <c r="L53" s="5"/>
      <c r="M53" s="5"/>
      <c r="N53" s="5"/>
      <c r="O53" s="5"/>
      <c r="P53" s="5"/>
      <c r="Q53" s="5"/>
      <c r="R53" s="5"/>
      <c r="S53" s="5"/>
      <c r="T53" s="5"/>
      <c r="U53" s="5"/>
    </row>
    <row r="54" spans="1:21" s="2" customFormat="1" ht="15" customHeight="1" x14ac:dyDescent="0.2">
      <c r="A54" s="140" t="s">
        <v>18</v>
      </c>
      <c r="B54" s="141"/>
      <c r="C54" s="112"/>
      <c r="D54" s="112"/>
      <c r="E54" s="112"/>
      <c r="F54" s="28"/>
      <c r="G54" s="29"/>
      <c r="H54" s="29"/>
      <c r="I54" s="12"/>
      <c r="J54" s="5"/>
      <c r="K54" s="5"/>
      <c r="L54" s="5"/>
      <c r="M54" s="5"/>
      <c r="N54" s="5"/>
      <c r="O54" s="5"/>
      <c r="P54" s="5"/>
      <c r="Q54" s="5"/>
      <c r="R54" s="5"/>
      <c r="S54" s="5"/>
      <c r="T54" s="5"/>
      <c r="U54" s="5"/>
    </row>
    <row r="55" spans="1:21" s="2" customFormat="1" ht="15" customHeight="1" x14ac:dyDescent="0.2">
      <c r="A55" s="140" t="s">
        <v>8</v>
      </c>
      <c r="B55" s="141"/>
      <c r="C55" s="112"/>
      <c r="D55" s="112"/>
      <c r="E55" s="112"/>
      <c r="F55" s="28"/>
      <c r="G55" s="29"/>
      <c r="H55" s="29"/>
      <c r="I55" s="12"/>
      <c r="J55" s="5"/>
      <c r="K55" s="5"/>
      <c r="L55" s="5"/>
      <c r="M55" s="5"/>
      <c r="N55" s="5"/>
      <c r="O55" s="5"/>
      <c r="P55" s="5"/>
      <c r="Q55" s="5"/>
      <c r="R55" s="5"/>
      <c r="S55" s="5"/>
      <c r="T55" s="5"/>
      <c r="U55" s="5"/>
    </row>
    <row r="56" spans="1:21" s="2" customFormat="1" ht="15" customHeight="1" x14ac:dyDescent="0.2">
      <c r="A56" s="140" t="s">
        <v>9</v>
      </c>
      <c r="B56" s="141"/>
      <c r="C56" s="112"/>
      <c r="D56" s="112"/>
      <c r="E56" s="112"/>
      <c r="F56" s="28"/>
      <c r="G56" s="29"/>
      <c r="H56" s="29"/>
      <c r="I56" s="12"/>
      <c r="J56" s="5"/>
      <c r="K56" s="5"/>
      <c r="L56" s="5"/>
      <c r="M56" s="5"/>
      <c r="N56" s="5"/>
      <c r="O56" s="5"/>
      <c r="P56" s="5"/>
      <c r="Q56" s="5"/>
      <c r="R56" s="5"/>
      <c r="S56" s="5"/>
      <c r="T56" s="5"/>
      <c r="U56" s="5"/>
    </row>
    <row r="57" spans="1:21" s="2" customFormat="1" ht="15" customHeight="1" x14ac:dyDescent="0.2">
      <c r="A57" s="140" t="s">
        <v>10</v>
      </c>
      <c r="B57" s="141"/>
      <c r="C57" s="112"/>
      <c r="D57" s="112"/>
      <c r="E57" s="112"/>
      <c r="F57" s="28"/>
      <c r="G57" s="29"/>
      <c r="H57" s="29"/>
      <c r="I57" s="12"/>
      <c r="J57" s="5"/>
      <c r="K57" s="5"/>
      <c r="L57" s="5"/>
      <c r="M57" s="5"/>
      <c r="N57" s="5"/>
      <c r="O57" s="5"/>
      <c r="P57" s="5"/>
      <c r="Q57" s="5"/>
      <c r="R57" s="5"/>
      <c r="S57" s="5"/>
      <c r="T57" s="5"/>
      <c r="U57" s="5"/>
    </row>
    <row r="58" spans="1:21" s="2" customFormat="1" ht="15" customHeight="1" x14ac:dyDescent="0.2">
      <c r="A58" s="140" t="s">
        <v>19</v>
      </c>
      <c r="B58" s="141"/>
      <c r="C58" s="112"/>
      <c r="D58" s="112"/>
      <c r="E58" s="112"/>
      <c r="F58" s="28"/>
      <c r="G58" s="29"/>
      <c r="H58" s="29"/>
      <c r="I58" s="12"/>
      <c r="J58" s="5"/>
      <c r="K58" s="5"/>
      <c r="L58" s="5"/>
      <c r="M58" s="5"/>
      <c r="N58" s="5"/>
      <c r="O58" s="5"/>
      <c r="P58" s="5"/>
      <c r="Q58" s="5"/>
      <c r="R58" s="5"/>
      <c r="S58" s="5"/>
      <c r="T58" s="5"/>
      <c r="U58" s="5"/>
    </row>
    <row r="59" spans="1:21" s="2" customFormat="1" ht="15" customHeight="1" x14ac:dyDescent="0.2">
      <c r="A59" s="140" t="s">
        <v>20</v>
      </c>
      <c r="B59" s="141"/>
      <c r="C59" s="112"/>
      <c r="D59" s="112"/>
      <c r="E59" s="112"/>
      <c r="F59" s="28"/>
      <c r="G59" s="29"/>
      <c r="H59" s="29"/>
      <c r="I59" s="12"/>
      <c r="J59" s="5"/>
      <c r="K59" s="5"/>
      <c r="L59" s="5"/>
      <c r="M59" s="5"/>
      <c r="N59" s="5"/>
      <c r="O59" s="5"/>
      <c r="P59" s="5"/>
      <c r="Q59" s="5"/>
      <c r="R59" s="5"/>
      <c r="S59" s="22"/>
      <c r="T59" s="5"/>
      <c r="U59" s="5"/>
    </row>
    <row r="60" spans="1:21" s="2" customFormat="1" ht="15" customHeight="1" x14ac:dyDescent="0.2">
      <c r="A60" s="140" t="s">
        <v>12</v>
      </c>
      <c r="B60" s="141"/>
      <c r="C60" s="112"/>
      <c r="D60" s="112"/>
      <c r="E60" s="112"/>
      <c r="F60" s="28"/>
      <c r="G60" s="29"/>
      <c r="H60" s="29"/>
      <c r="I60" s="12"/>
      <c r="J60" s="5"/>
      <c r="K60" s="5"/>
      <c r="L60" s="5"/>
      <c r="M60" s="5"/>
      <c r="N60" s="5"/>
      <c r="O60" s="5"/>
      <c r="P60" s="5"/>
      <c r="Q60" s="5"/>
      <c r="R60" s="5"/>
      <c r="S60" s="23"/>
      <c r="T60" s="5"/>
      <c r="U60" s="5"/>
    </row>
    <row r="61" spans="1:21" s="2" customFormat="1" ht="15" customHeight="1" x14ac:dyDescent="0.2">
      <c r="A61" s="140" t="s">
        <v>13</v>
      </c>
      <c r="B61" s="141"/>
      <c r="C61" s="112"/>
      <c r="D61" s="112"/>
      <c r="E61" s="112"/>
      <c r="F61" s="28"/>
      <c r="G61" s="29"/>
      <c r="H61" s="29"/>
      <c r="I61" s="12"/>
      <c r="J61" s="5"/>
      <c r="K61" s="5"/>
      <c r="L61" s="5"/>
      <c r="M61" s="5"/>
      <c r="N61" s="5"/>
      <c r="O61" s="5"/>
      <c r="P61" s="5"/>
      <c r="Q61" s="5"/>
      <c r="R61" s="5"/>
      <c r="S61" s="23"/>
      <c r="T61" s="5"/>
      <c r="U61" s="5"/>
    </row>
    <row r="62" spans="1:21" s="2" customFormat="1" ht="15" customHeight="1" x14ac:dyDescent="0.2">
      <c r="A62" s="140" t="s">
        <v>14</v>
      </c>
      <c r="B62" s="141"/>
      <c r="C62" s="112"/>
      <c r="D62" s="112"/>
      <c r="E62" s="112"/>
      <c r="F62" s="28"/>
      <c r="G62" s="29"/>
      <c r="H62" s="29"/>
      <c r="I62" s="12"/>
      <c r="J62" s="5"/>
      <c r="K62" s="5"/>
      <c r="L62" s="5"/>
      <c r="M62" s="5"/>
      <c r="N62" s="5"/>
      <c r="O62" s="5"/>
      <c r="P62" s="5"/>
      <c r="Q62" s="5"/>
      <c r="R62" s="5"/>
      <c r="S62" s="23"/>
      <c r="T62" s="5"/>
      <c r="U62" s="5"/>
    </row>
    <row r="63" spans="1:21" s="2" customFormat="1" ht="15" customHeight="1" x14ac:dyDescent="0.2">
      <c r="A63" s="140" t="s">
        <v>15</v>
      </c>
      <c r="B63" s="141"/>
      <c r="C63" s="112"/>
      <c r="D63" s="112"/>
      <c r="E63" s="112"/>
      <c r="F63" s="28"/>
      <c r="G63" s="29"/>
      <c r="H63" s="29"/>
      <c r="I63" s="12"/>
      <c r="J63" s="5"/>
      <c r="K63" s="5"/>
      <c r="L63" s="5"/>
      <c r="M63" s="5"/>
      <c r="N63" s="5"/>
      <c r="O63" s="5"/>
      <c r="P63" s="5"/>
      <c r="Q63" s="5"/>
      <c r="R63" s="5"/>
      <c r="S63" s="23"/>
      <c r="T63" s="5"/>
      <c r="U63" s="5"/>
    </row>
    <row r="64" spans="1:21" s="2" customFormat="1" ht="15" customHeight="1" x14ac:dyDescent="0.2">
      <c r="A64" s="140" t="s">
        <v>16</v>
      </c>
      <c r="B64" s="141"/>
      <c r="C64" s="112"/>
      <c r="D64" s="112"/>
      <c r="E64" s="112"/>
      <c r="F64" s="28"/>
      <c r="G64" s="29"/>
      <c r="H64" s="29"/>
      <c r="I64" s="12"/>
      <c r="J64" s="5"/>
      <c r="K64" s="5"/>
      <c r="L64" s="5"/>
      <c r="M64" s="5"/>
      <c r="N64" s="5"/>
      <c r="O64" s="5"/>
      <c r="P64" s="5"/>
      <c r="Q64" s="5"/>
      <c r="R64" s="5"/>
      <c r="S64" s="22"/>
      <c r="T64" s="5"/>
      <c r="U64" s="5"/>
    </row>
    <row r="65" spans="1:21" s="2" customFormat="1" ht="15" customHeight="1" x14ac:dyDescent="0.2">
      <c r="A65" s="140" t="s">
        <v>21</v>
      </c>
      <c r="B65" s="141"/>
      <c r="C65" s="112"/>
      <c r="D65" s="112"/>
      <c r="E65" s="112"/>
      <c r="F65" s="28"/>
      <c r="G65" s="29"/>
      <c r="H65" s="29"/>
      <c r="I65" s="12"/>
      <c r="J65" s="5"/>
      <c r="K65" s="5"/>
      <c r="L65" s="5"/>
      <c r="M65" s="5"/>
      <c r="N65" s="5"/>
      <c r="O65" s="5"/>
      <c r="P65" s="5"/>
      <c r="Q65" s="5"/>
      <c r="R65" s="5"/>
      <c r="S65" s="23"/>
      <c r="T65" s="5"/>
      <c r="U65" s="5"/>
    </row>
    <row r="66" spans="1:21" s="2" customFormat="1" ht="15" customHeight="1" x14ac:dyDescent="0.2">
      <c r="A66" s="140" t="s">
        <v>22</v>
      </c>
      <c r="B66" s="141"/>
      <c r="C66" s="112"/>
      <c r="D66" s="112"/>
      <c r="E66" s="112"/>
      <c r="F66" s="28"/>
      <c r="G66" s="29"/>
      <c r="H66" s="29"/>
      <c r="I66" s="12"/>
      <c r="J66" s="5"/>
      <c r="K66" s="5"/>
      <c r="L66" s="5"/>
      <c r="M66" s="5"/>
      <c r="N66" s="5"/>
      <c r="O66" s="5"/>
      <c r="P66" s="5"/>
      <c r="Q66" s="5"/>
      <c r="R66" s="5"/>
      <c r="S66" s="23"/>
      <c r="T66" s="5"/>
      <c r="U66" s="5"/>
    </row>
    <row r="67" spans="1:21" s="2" customFormat="1" ht="15" customHeight="1" x14ac:dyDescent="0.2">
      <c r="A67" s="140" t="s">
        <v>23</v>
      </c>
      <c r="B67" s="141"/>
      <c r="C67" s="112"/>
      <c r="D67" s="112"/>
      <c r="E67" s="112"/>
      <c r="F67" s="28"/>
      <c r="G67" s="29"/>
      <c r="H67" s="29"/>
      <c r="I67" s="12"/>
      <c r="J67" s="5"/>
      <c r="K67" s="5"/>
      <c r="L67" s="5"/>
      <c r="M67" s="5"/>
      <c r="N67" s="5"/>
      <c r="O67" s="5"/>
      <c r="P67" s="5"/>
      <c r="Q67" s="5"/>
      <c r="R67" s="5"/>
      <c r="S67" s="23"/>
      <c r="T67" s="5"/>
      <c r="U67" s="5"/>
    </row>
    <row r="68" spans="1:21" s="2" customFormat="1" ht="15" customHeight="1" x14ac:dyDescent="0.2">
      <c r="A68" s="140" t="s">
        <v>24</v>
      </c>
      <c r="B68" s="141"/>
      <c r="C68" s="112"/>
      <c r="D68" s="112"/>
      <c r="E68" s="112"/>
      <c r="F68" s="28"/>
      <c r="G68" s="29"/>
      <c r="H68" s="29"/>
      <c r="I68" s="12"/>
      <c r="J68" s="5"/>
      <c r="K68" s="5"/>
      <c r="L68" s="5"/>
      <c r="M68" s="5"/>
      <c r="N68" s="5"/>
      <c r="O68" s="5"/>
      <c r="P68" s="5"/>
      <c r="Q68" s="5"/>
      <c r="R68" s="5"/>
      <c r="S68" s="23"/>
      <c r="T68" s="5"/>
      <c r="U68" s="5"/>
    </row>
    <row r="69" spans="1:21" s="2" customFormat="1" ht="15" customHeight="1" x14ac:dyDescent="0.2">
      <c r="A69" s="140" t="s">
        <v>25</v>
      </c>
      <c r="B69" s="141"/>
      <c r="C69" s="112"/>
      <c r="D69" s="112"/>
      <c r="E69" s="112"/>
      <c r="F69" s="28"/>
      <c r="G69" s="29"/>
      <c r="H69" s="29"/>
      <c r="I69" s="12"/>
      <c r="J69" s="5"/>
      <c r="K69" s="5"/>
      <c r="L69" s="5"/>
      <c r="M69" s="5"/>
      <c r="N69" s="5"/>
      <c r="O69" s="5"/>
      <c r="P69" s="5"/>
      <c r="Q69" s="5"/>
      <c r="R69" s="5"/>
      <c r="S69" s="23"/>
      <c r="T69" s="5"/>
      <c r="U69" s="5"/>
    </row>
    <row r="70" spans="1:21" s="2" customFormat="1" ht="15" customHeight="1" x14ac:dyDescent="0.2">
      <c r="A70" s="140" t="s">
        <v>26</v>
      </c>
      <c r="B70" s="141"/>
      <c r="C70" s="112"/>
      <c r="D70" s="112"/>
      <c r="E70" s="112"/>
      <c r="F70" s="28"/>
      <c r="G70" s="29"/>
      <c r="H70" s="29"/>
      <c r="I70" s="12"/>
      <c r="J70" s="5"/>
      <c r="K70" s="5"/>
      <c r="L70" s="5"/>
      <c r="M70" s="5"/>
      <c r="N70" s="5"/>
      <c r="O70" s="5"/>
      <c r="P70" s="5"/>
      <c r="Q70" s="5"/>
      <c r="R70" s="5"/>
      <c r="S70" s="24"/>
      <c r="T70" s="5"/>
      <c r="U70" s="5"/>
    </row>
    <row r="71" spans="1:21" s="2" customFormat="1" ht="15" customHeight="1" x14ac:dyDescent="0.2">
      <c r="A71" s="140" t="s">
        <v>27</v>
      </c>
      <c r="B71" s="141"/>
      <c r="C71" s="112"/>
      <c r="D71" s="112"/>
      <c r="E71" s="112"/>
      <c r="F71" s="28"/>
      <c r="G71" s="29"/>
      <c r="H71" s="29"/>
      <c r="I71" s="12"/>
      <c r="J71" s="5"/>
      <c r="K71" s="5"/>
      <c r="L71" s="5"/>
      <c r="M71" s="5"/>
      <c r="N71" s="5"/>
      <c r="O71" s="5"/>
      <c r="P71" s="5"/>
      <c r="Q71" s="5"/>
      <c r="R71" s="5"/>
      <c r="S71" s="5"/>
      <c r="T71" s="5"/>
      <c r="U71" s="5"/>
    </row>
    <row r="72" spans="1:21" ht="15" customHeight="1" x14ac:dyDescent="0.2">
      <c r="A72" s="172" t="s">
        <v>4</v>
      </c>
      <c r="B72" s="173"/>
      <c r="C72" s="54">
        <f>SUM(C54:C71)</f>
        <v>0</v>
      </c>
      <c r="D72" s="54">
        <f>SUM(D54:D71)</f>
        <v>0</v>
      </c>
      <c r="E72" s="54">
        <f>SUM(E54:E71)</f>
        <v>0</v>
      </c>
      <c r="F72" s="28"/>
      <c r="G72" s="29"/>
      <c r="H72" s="29"/>
      <c r="I72" s="12"/>
      <c r="J72" s="5"/>
      <c r="K72" s="5"/>
      <c r="L72" s="5"/>
      <c r="M72" s="5"/>
      <c r="N72" s="5"/>
      <c r="O72" s="5"/>
      <c r="P72" s="5"/>
      <c r="Q72" s="5"/>
      <c r="R72" s="5"/>
      <c r="S72" s="5"/>
      <c r="T72" s="5"/>
      <c r="U72" s="5"/>
    </row>
    <row r="73" spans="1:21" x14ac:dyDescent="0.2">
      <c r="A73" s="10"/>
      <c r="B73" s="106"/>
      <c r="C73" s="11"/>
      <c r="D73" s="3"/>
      <c r="E73" s="11"/>
      <c r="F73" s="11"/>
      <c r="G73" s="3"/>
      <c r="H73" s="3"/>
      <c r="I73" s="12"/>
      <c r="J73" s="5"/>
      <c r="Q73" s="5"/>
      <c r="R73" s="5"/>
      <c r="S73" s="5"/>
      <c r="T73" s="5"/>
      <c r="U73" s="5"/>
    </row>
    <row r="74" spans="1:21" ht="12.75" customHeight="1" x14ac:dyDescent="0.2">
      <c r="A74" s="167" t="s">
        <v>39</v>
      </c>
      <c r="B74" s="168"/>
      <c r="C74" s="168"/>
      <c r="D74" s="168"/>
      <c r="E74" s="168"/>
      <c r="F74" s="168"/>
      <c r="G74" s="168"/>
      <c r="H74" s="168"/>
      <c r="I74" s="169"/>
      <c r="J74" s="5"/>
    </row>
    <row r="75" spans="1:21" ht="12.75" customHeight="1" x14ac:dyDescent="0.25">
      <c r="A75" s="13"/>
      <c r="B75" s="67"/>
      <c r="C75" s="14"/>
      <c r="D75" s="14"/>
      <c r="E75" s="14"/>
      <c r="F75" s="14"/>
      <c r="G75" s="15"/>
      <c r="H75" s="15"/>
      <c r="I75" s="16"/>
      <c r="J75" s="5"/>
    </row>
    <row r="76" spans="1:21" ht="24" customHeight="1" x14ac:dyDescent="0.2">
      <c r="A76" s="53" t="s">
        <v>38</v>
      </c>
      <c r="B76" s="107"/>
      <c r="C76" s="37"/>
      <c r="D76" s="174"/>
      <c r="E76" s="174"/>
      <c r="F76" s="174"/>
      <c r="G76" s="38" t="s">
        <v>40</v>
      </c>
      <c r="H76" s="113"/>
      <c r="I76" s="12"/>
      <c r="J76" s="5"/>
    </row>
    <row r="77" spans="1:21" x14ac:dyDescent="0.2">
      <c r="A77" s="10"/>
      <c r="B77" s="106"/>
      <c r="C77" s="11"/>
      <c r="D77" s="3"/>
      <c r="E77" s="11"/>
      <c r="F77" s="11"/>
      <c r="G77" s="3"/>
      <c r="H77" s="3"/>
      <c r="I77" s="12"/>
      <c r="J77" s="5"/>
    </row>
    <row r="78" spans="1:21" ht="24" customHeight="1" x14ac:dyDescent="0.2">
      <c r="A78" s="53" t="s">
        <v>42</v>
      </c>
      <c r="B78" s="107"/>
      <c r="C78" s="37"/>
      <c r="D78" s="174"/>
      <c r="E78" s="174"/>
      <c r="F78" s="174"/>
      <c r="G78" s="38" t="s">
        <v>40</v>
      </c>
      <c r="H78" s="113"/>
      <c r="I78" s="21"/>
      <c r="J78" s="5"/>
    </row>
    <row r="79" spans="1:21" x14ac:dyDescent="0.2">
      <c r="A79" s="10"/>
      <c r="B79" s="106"/>
      <c r="C79" s="11"/>
      <c r="D79" s="3"/>
      <c r="E79" s="11"/>
      <c r="F79" s="11"/>
      <c r="G79" s="3"/>
      <c r="H79" s="3"/>
      <c r="I79" s="12"/>
      <c r="J79" s="5"/>
    </row>
    <row r="80" spans="1:21" x14ac:dyDescent="0.2">
      <c r="A80" s="10"/>
      <c r="B80" s="106"/>
      <c r="C80" s="11"/>
      <c r="D80" s="3"/>
      <c r="E80" s="11"/>
      <c r="F80" s="11"/>
      <c r="G80" s="3"/>
      <c r="H80" s="3"/>
      <c r="I80" s="12"/>
    </row>
    <row r="81" spans="1:9" ht="13.5" thickBot="1" x14ac:dyDescent="0.25">
      <c r="A81" s="17"/>
      <c r="B81" s="108"/>
      <c r="C81" s="18"/>
      <c r="D81" s="19"/>
      <c r="E81" s="18"/>
      <c r="F81" s="18"/>
      <c r="G81" s="19"/>
      <c r="H81" s="19"/>
      <c r="I81" s="20"/>
    </row>
  </sheetData>
  <sheetProtection sheet="1" objects="1" scenarios="1"/>
  <mergeCells count="61">
    <mergeCell ref="D76:F76"/>
    <mergeCell ref="D78:F78"/>
    <mergeCell ref="D7:D9"/>
    <mergeCell ref="D10:D12"/>
    <mergeCell ref="D13:D15"/>
    <mergeCell ref="D16:D18"/>
    <mergeCell ref="D19:D21"/>
    <mergeCell ref="D46:D48"/>
    <mergeCell ref="D22:D24"/>
    <mergeCell ref="D31:D33"/>
    <mergeCell ref="D34:D36"/>
    <mergeCell ref="D37:D39"/>
    <mergeCell ref="D40:D42"/>
    <mergeCell ref="D43:D45"/>
    <mergeCell ref="D25:D27"/>
    <mergeCell ref="A29:I29"/>
    <mergeCell ref="A74:I74"/>
    <mergeCell ref="D4:I4"/>
    <mergeCell ref="A67:B67"/>
    <mergeCell ref="A68:B68"/>
    <mergeCell ref="A69:B69"/>
    <mergeCell ref="A70:B70"/>
    <mergeCell ref="A71:B71"/>
    <mergeCell ref="A72:B72"/>
    <mergeCell ref="A61:B61"/>
    <mergeCell ref="A62:B62"/>
    <mergeCell ref="A63:B63"/>
    <mergeCell ref="A64:B64"/>
    <mergeCell ref="A40:B40"/>
    <mergeCell ref="A65:B65"/>
    <mergeCell ref="A66:B66"/>
    <mergeCell ref="A60:B60"/>
    <mergeCell ref="C1:G1"/>
    <mergeCell ref="A7:B7"/>
    <mergeCell ref="A10:B10"/>
    <mergeCell ref="A13:B13"/>
    <mergeCell ref="A16:B16"/>
    <mergeCell ref="A5:I5"/>
    <mergeCell ref="A4:C4"/>
    <mergeCell ref="B2:G2"/>
    <mergeCell ref="A3:C3"/>
    <mergeCell ref="A50:B50"/>
    <mergeCell ref="A51:B51"/>
    <mergeCell ref="A52:B52"/>
    <mergeCell ref="A53:B53"/>
    <mergeCell ref="A54:B54"/>
    <mergeCell ref="A55:B55"/>
    <mergeCell ref="A56:B56"/>
    <mergeCell ref="A57:B57"/>
    <mergeCell ref="A58:B58"/>
    <mergeCell ref="A59:B59"/>
    <mergeCell ref="A43:B43"/>
    <mergeCell ref="A46:B46"/>
    <mergeCell ref="A19:B19"/>
    <mergeCell ref="A49:C49"/>
    <mergeCell ref="A28:C28"/>
    <mergeCell ref="A25:B25"/>
    <mergeCell ref="A22:B22"/>
    <mergeCell ref="A31:B31"/>
    <mergeCell ref="A34:B34"/>
    <mergeCell ref="A37:B37"/>
  </mergeCells>
  <pageMargins left="0.25" right="0.25" top="0.75" bottom="0.75" header="0.3" footer="0.3"/>
  <pageSetup orientation="landscape" r:id="rId1"/>
  <ignoredErrors>
    <ignoredError sqref="C72:E7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3956-8079-453B-9D15-8199E072C415}">
  <dimension ref="A1:N40"/>
  <sheetViews>
    <sheetView tabSelected="1" zoomScaleNormal="100" zoomScaleSheetLayoutView="100" workbookViewId="0">
      <selection activeCell="E7" sqref="E7"/>
    </sheetView>
  </sheetViews>
  <sheetFormatPr defaultRowHeight="15" x14ac:dyDescent="0.25"/>
  <cols>
    <col min="1" max="1" width="21" customWidth="1"/>
    <col min="2" max="2" width="11.28515625" style="111" customWidth="1"/>
    <col min="3" max="3" width="13.7109375" customWidth="1"/>
    <col min="4" max="4" width="18.28515625" customWidth="1"/>
    <col min="5" max="9" width="13.7109375" customWidth="1"/>
  </cols>
  <sheetData>
    <row r="1" spans="1:13" x14ac:dyDescent="0.25">
      <c r="A1" s="181" t="s">
        <v>43</v>
      </c>
      <c r="B1" s="182"/>
      <c r="C1" s="182"/>
      <c r="D1" s="182"/>
      <c r="E1" s="182"/>
      <c r="F1" s="182"/>
      <c r="G1" s="182"/>
      <c r="H1" s="182"/>
      <c r="I1" s="183"/>
    </row>
    <row r="2" spans="1:13" ht="26.25" x14ac:dyDescent="0.25">
      <c r="A2" s="50" t="s">
        <v>0</v>
      </c>
      <c r="B2" s="110"/>
      <c r="C2" s="43" t="s">
        <v>2</v>
      </c>
      <c r="D2" s="43" t="s">
        <v>56</v>
      </c>
      <c r="E2" s="43" t="s">
        <v>33</v>
      </c>
      <c r="F2" s="43" t="s">
        <v>30</v>
      </c>
      <c r="G2" s="43" t="s">
        <v>31</v>
      </c>
      <c r="H2" s="43" t="s">
        <v>32</v>
      </c>
      <c r="I2" s="133" t="s">
        <v>1</v>
      </c>
    </row>
    <row r="3" spans="1:13" ht="24.95" customHeight="1" x14ac:dyDescent="0.25">
      <c r="A3" s="187" t="s">
        <v>18</v>
      </c>
      <c r="B3" s="188"/>
      <c r="C3" s="91">
        <f>SUM(E3:I3)</f>
        <v>0</v>
      </c>
      <c r="D3" s="186"/>
      <c r="E3" s="91">
        <f>PRODUCT(E5,$A$5)</f>
        <v>0</v>
      </c>
      <c r="F3" s="91">
        <f t="shared" ref="F3:I3" si="0">PRODUCT(F5,$A$5)</f>
        <v>0</v>
      </c>
      <c r="G3" s="91">
        <f t="shared" si="0"/>
        <v>0</v>
      </c>
      <c r="H3" s="91">
        <f t="shared" si="0"/>
        <v>0</v>
      </c>
      <c r="I3" s="93">
        <f t="shared" si="0"/>
        <v>0</v>
      </c>
    </row>
    <row r="4" spans="1:13" ht="24.95" customHeight="1" x14ac:dyDescent="0.25">
      <c r="A4" s="30" t="s">
        <v>28</v>
      </c>
      <c r="B4" s="31" t="s">
        <v>29</v>
      </c>
      <c r="C4" s="126" t="s">
        <v>59</v>
      </c>
      <c r="D4" s="186"/>
      <c r="E4" s="82" t="s">
        <v>58</v>
      </c>
      <c r="F4" s="82" t="s">
        <v>58</v>
      </c>
      <c r="G4" s="82" t="s">
        <v>58</v>
      </c>
      <c r="H4" s="82" t="s">
        <v>58</v>
      </c>
      <c r="I4" s="124" t="s">
        <v>58</v>
      </c>
    </row>
    <row r="5" spans="1:13" ht="24.95" customHeight="1" x14ac:dyDescent="0.25">
      <c r="A5" s="56"/>
      <c r="B5" s="55"/>
      <c r="C5" s="96">
        <f>SUM(E5:I5)</f>
        <v>0</v>
      </c>
      <c r="D5" s="186"/>
      <c r="E5" s="84"/>
      <c r="F5" s="84"/>
      <c r="G5" s="84"/>
      <c r="H5" s="84"/>
      <c r="I5" s="85"/>
    </row>
    <row r="6" spans="1:13" ht="24.95" customHeight="1" x14ac:dyDescent="0.25">
      <c r="A6" s="187" t="s">
        <v>34</v>
      </c>
      <c r="B6" s="188"/>
      <c r="C6" s="92">
        <f>SUM(E6:I6)</f>
        <v>0</v>
      </c>
      <c r="D6" s="186"/>
      <c r="E6" s="92">
        <f>PRODUCT(E8,$A$8)</f>
        <v>0</v>
      </c>
      <c r="F6" s="92">
        <f t="shared" ref="F6:I6" si="1">PRODUCT(F8,$A$8)</f>
        <v>0</v>
      </c>
      <c r="G6" s="92">
        <f t="shared" si="1"/>
        <v>0</v>
      </c>
      <c r="H6" s="92">
        <f t="shared" si="1"/>
        <v>0</v>
      </c>
      <c r="I6" s="94">
        <f t="shared" si="1"/>
        <v>0</v>
      </c>
    </row>
    <row r="7" spans="1:13" ht="24.95" customHeight="1" x14ac:dyDescent="0.25">
      <c r="A7" s="32" t="s">
        <v>28</v>
      </c>
      <c r="B7" s="33" t="s">
        <v>29</v>
      </c>
      <c r="C7" s="127" t="s">
        <v>59</v>
      </c>
      <c r="D7" s="186"/>
      <c r="E7" s="83" t="s">
        <v>58</v>
      </c>
      <c r="F7" s="83" t="s">
        <v>58</v>
      </c>
      <c r="G7" s="83" t="s">
        <v>58</v>
      </c>
      <c r="H7" s="83" t="s">
        <v>58</v>
      </c>
      <c r="I7" s="125" t="s">
        <v>58</v>
      </c>
    </row>
    <row r="8" spans="1:13" ht="24.95" customHeight="1" x14ac:dyDescent="0.25">
      <c r="A8" s="56"/>
      <c r="B8" s="55"/>
      <c r="C8" s="95">
        <f>SUM(E8:I8)</f>
        <v>0</v>
      </c>
      <c r="D8" s="186"/>
      <c r="E8" s="84"/>
      <c r="F8" s="84"/>
      <c r="G8" s="84"/>
      <c r="H8" s="84"/>
      <c r="I8" s="85"/>
    </row>
    <row r="9" spans="1:13" ht="24.95" customHeight="1" x14ac:dyDescent="0.25">
      <c r="A9" s="187" t="s">
        <v>9</v>
      </c>
      <c r="B9" s="188"/>
      <c r="C9" s="91">
        <f>SUM(E9:I9)</f>
        <v>0</v>
      </c>
      <c r="D9" s="186"/>
      <c r="E9" s="91">
        <f>PRODUCT(E11,$A$11)</f>
        <v>0</v>
      </c>
      <c r="F9" s="91">
        <f t="shared" ref="F9:I9" si="2">PRODUCT(F11,$A$11)</f>
        <v>0</v>
      </c>
      <c r="G9" s="91">
        <f t="shared" si="2"/>
        <v>0</v>
      </c>
      <c r="H9" s="91">
        <f t="shared" si="2"/>
        <v>0</v>
      </c>
      <c r="I9" s="93">
        <f t="shared" si="2"/>
        <v>0</v>
      </c>
    </row>
    <row r="10" spans="1:13" ht="24.95" customHeight="1" x14ac:dyDescent="0.25">
      <c r="A10" s="30" t="s">
        <v>28</v>
      </c>
      <c r="B10" s="31" t="s">
        <v>29</v>
      </c>
      <c r="C10" s="126" t="s">
        <v>59</v>
      </c>
      <c r="D10" s="186"/>
      <c r="E10" s="82" t="s">
        <v>58</v>
      </c>
      <c r="F10" s="82" t="s">
        <v>58</v>
      </c>
      <c r="G10" s="82" t="s">
        <v>58</v>
      </c>
      <c r="H10" s="82" t="s">
        <v>58</v>
      </c>
      <c r="I10" s="124" t="s">
        <v>58</v>
      </c>
    </row>
    <row r="11" spans="1:13" ht="24.95" customHeight="1" x14ac:dyDescent="0.25">
      <c r="A11" s="56"/>
      <c r="B11" s="55"/>
      <c r="C11" s="96">
        <f>SUM(E11:I11)</f>
        <v>0</v>
      </c>
      <c r="D11" s="186"/>
      <c r="E11" s="84"/>
      <c r="F11" s="84"/>
      <c r="G11" s="84"/>
      <c r="H11" s="84"/>
      <c r="I11" s="85"/>
      <c r="M11" s="102"/>
    </row>
    <row r="12" spans="1:13" ht="24.95" customHeight="1" x14ac:dyDescent="0.25">
      <c r="A12" s="187" t="s">
        <v>35</v>
      </c>
      <c r="B12" s="188"/>
      <c r="C12" s="92">
        <f>SUM(E12:I12)</f>
        <v>0</v>
      </c>
      <c r="D12" s="186"/>
      <c r="E12" s="92">
        <f>PRODUCT(E14,$A$14)</f>
        <v>0</v>
      </c>
      <c r="F12" s="92">
        <f t="shared" ref="F12:I12" si="3">PRODUCT(F14,$A$14)</f>
        <v>0</v>
      </c>
      <c r="G12" s="92">
        <f t="shared" si="3"/>
        <v>0</v>
      </c>
      <c r="H12" s="92">
        <f t="shared" si="3"/>
        <v>0</v>
      </c>
      <c r="I12" s="94">
        <f t="shared" si="3"/>
        <v>0</v>
      </c>
    </row>
    <row r="13" spans="1:13" ht="24.95" customHeight="1" x14ac:dyDescent="0.25">
      <c r="A13" s="32" t="s">
        <v>28</v>
      </c>
      <c r="B13" s="33" t="s">
        <v>29</v>
      </c>
      <c r="C13" s="127" t="s">
        <v>59</v>
      </c>
      <c r="D13" s="186"/>
      <c r="E13" s="83" t="s">
        <v>58</v>
      </c>
      <c r="F13" s="83" t="s">
        <v>58</v>
      </c>
      <c r="G13" s="83" t="s">
        <v>58</v>
      </c>
      <c r="H13" s="83" t="s">
        <v>58</v>
      </c>
      <c r="I13" s="125" t="s">
        <v>58</v>
      </c>
    </row>
    <row r="14" spans="1:13" ht="24.95" customHeight="1" x14ac:dyDescent="0.25">
      <c r="A14" s="56"/>
      <c r="B14" s="55"/>
      <c r="C14" s="95">
        <f>SUM(E14:I14)</f>
        <v>0</v>
      </c>
      <c r="D14" s="186"/>
      <c r="E14" s="84"/>
      <c r="F14" s="84"/>
      <c r="G14" s="84"/>
      <c r="H14" s="84"/>
      <c r="I14" s="85"/>
    </row>
    <row r="15" spans="1:13" ht="24.95" customHeight="1" x14ac:dyDescent="0.25">
      <c r="A15" s="187" t="s">
        <v>11</v>
      </c>
      <c r="B15" s="188"/>
      <c r="C15" s="91">
        <f>SUM(E15:I15)</f>
        <v>0</v>
      </c>
      <c r="D15" s="186"/>
      <c r="E15" s="91">
        <f>PRODUCT(E17,$A$17)</f>
        <v>0</v>
      </c>
      <c r="F15" s="91">
        <f t="shared" ref="F15:I15" si="4">PRODUCT(F17,$A$17)</f>
        <v>0</v>
      </c>
      <c r="G15" s="91">
        <f t="shared" si="4"/>
        <v>0</v>
      </c>
      <c r="H15" s="91">
        <f t="shared" si="4"/>
        <v>0</v>
      </c>
      <c r="I15" s="93">
        <f t="shared" si="4"/>
        <v>0</v>
      </c>
    </row>
    <row r="16" spans="1:13" ht="24.95" customHeight="1" x14ac:dyDescent="0.25">
      <c r="A16" s="30" t="s">
        <v>28</v>
      </c>
      <c r="B16" s="31" t="s">
        <v>29</v>
      </c>
      <c r="C16" s="126" t="s">
        <v>59</v>
      </c>
      <c r="D16" s="186"/>
      <c r="E16" s="82" t="s">
        <v>58</v>
      </c>
      <c r="F16" s="82" t="s">
        <v>58</v>
      </c>
      <c r="G16" s="82" t="s">
        <v>58</v>
      </c>
      <c r="H16" s="82" t="s">
        <v>58</v>
      </c>
      <c r="I16" s="124" t="s">
        <v>58</v>
      </c>
    </row>
    <row r="17" spans="1:14" ht="24.95" customHeight="1" x14ac:dyDescent="0.25">
      <c r="A17" s="56"/>
      <c r="B17" s="55"/>
      <c r="C17" s="96">
        <f>SUM(E17:I17)</f>
        <v>0</v>
      </c>
      <c r="D17" s="186"/>
      <c r="E17" s="84"/>
      <c r="F17" s="84"/>
      <c r="G17" s="84"/>
      <c r="H17" s="84"/>
      <c r="I17" s="85"/>
    </row>
    <row r="18" spans="1:14" ht="24.95" customHeight="1" x14ac:dyDescent="0.25">
      <c r="A18" s="187" t="s">
        <v>20</v>
      </c>
      <c r="B18" s="188"/>
      <c r="C18" s="92">
        <f>SUM(E18:I18)</f>
        <v>0</v>
      </c>
      <c r="D18" s="186"/>
      <c r="E18" s="92">
        <f>PRODUCT(E20,$A$20)</f>
        <v>0</v>
      </c>
      <c r="F18" s="92">
        <f t="shared" ref="F18:I18" si="5">PRODUCT(F20,$A$20)</f>
        <v>0</v>
      </c>
      <c r="G18" s="92">
        <f t="shared" si="5"/>
        <v>0</v>
      </c>
      <c r="H18" s="92">
        <f t="shared" si="5"/>
        <v>0</v>
      </c>
      <c r="I18" s="94">
        <f t="shared" si="5"/>
        <v>0</v>
      </c>
    </row>
    <row r="19" spans="1:14" ht="24.95" customHeight="1" x14ac:dyDescent="0.25">
      <c r="A19" s="32" t="s">
        <v>28</v>
      </c>
      <c r="B19" s="33" t="s">
        <v>29</v>
      </c>
      <c r="C19" s="127" t="s">
        <v>59</v>
      </c>
      <c r="D19" s="186"/>
      <c r="E19" s="83" t="s">
        <v>58</v>
      </c>
      <c r="F19" s="83" t="s">
        <v>58</v>
      </c>
      <c r="G19" s="83" t="s">
        <v>58</v>
      </c>
      <c r="H19" s="83" t="s">
        <v>58</v>
      </c>
      <c r="I19" s="125" t="s">
        <v>58</v>
      </c>
    </row>
    <row r="20" spans="1:14" ht="24.95" customHeight="1" x14ac:dyDescent="0.25">
      <c r="A20" s="56"/>
      <c r="B20" s="55"/>
      <c r="C20" s="95">
        <f>SUM(E20:I20)</f>
        <v>0</v>
      </c>
      <c r="D20" s="186"/>
      <c r="E20" s="84"/>
      <c r="F20" s="84"/>
      <c r="G20" s="84"/>
      <c r="H20" s="84"/>
      <c r="I20" s="85"/>
    </row>
    <row r="21" spans="1:14" x14ac:dyDescent="0.25">
      <c r="A21" s="157" t="s">
        <v>44</v>
      </c>
      <c r="B21" s="158"/>
      <c r="C21" s="158"/>
      <c r="D21" s="158"/>
      <c r="E21" s="158"/>
      <c r="F21" s="158"/>
      <c r="G21" s="158"/>
      <c r="H21" s="158"/>
      <c r="I21" s="159"/>
    </row>
    <row r="22" spans="1:14" ht="26.25" x14ac:dyDescent="0.25">
      <c r="A22" s="50" t="s">
        <v>0</v>
      </c>
      <c r="B22" s="110"/>
      <c r="C22" s="43" t="s">
        <v>2</v>
      </c>
      <c r="D22" s="43" t="s">
        <v>56</v>
      </c>
      <c r="E22" s="43" t="s">
        <v>33</v>
      </c>
      <c r="F22" s="43" t="s">
        <v>30</v>
      </c>
      <c r="G22" s="43" t="s">
        <v>31</v>
      </c>
      <c r="H22" s="43" t="s">
        <v>32</v>
      </c>
      <c r="I22" s="133" t="s">
        <v>1</v>
      </c>
    </row>
    <row r="23" spans="1:14" ht="24.95" customHeight="1" x14ac:dyDescent="0.25">
      <c r="A23" s="187" t="s">
        <v>12</v>
      </c>
      <c r="B23" s="188"/>
      <c r="C23" s="91">
        <f>SUM(E23:I23)</f>
        <v>0</v>
      </c>
      <c r="D23" s="186"/>
      <c r="E23" s="91">
        <f>PRODUCT(E25,$A$25)</f>
        <v>0</v>
      </c>
      <c r="F23" s="91">
        <f t="shared" ref="F23:I23" si="6">PRODUCT(F25,$A$25)</f>
        <v>0</v>
      </c>
      <c r="G23" s="91">
        <f t="shared" si="6"/>
        <v>0</v>
      </c>
      <c r="H23" s="91">
        <f t="shared" si="6"/>
        <v>0</v>
      </c>
      <c r="I23" s="93">
        <f t="shared" si="6"/>
        <v>0</v>
      </c>
    </row>
    <row r="24" spans="1:14" ht="24.95" customHeight="1" x14ac:dyDescent="0.25">
      <c r="A24" s="30" t="s">
        <v>28</v>
      </c>
      <c r="B24" s="31" t="s">
        <v>29</v>
      </c>
      <c r="C24" s="126" t="s">
        <v>59</v>
      </c>
      <c r="D24" s="186"/>
      <c r="E24" s="82" t="s">
        <v>58</v>
      </c>
      <c r="F24" s="82" t="s">
        <v>58</v>
      </c>
      <c r="G24" s="82" t="s">
        <v>58</v>
      </c>
      <c r="H24" s="82" t="s">
        <v>58</v>
      </c>
      <c r="I24" s="124" t="s">
        <v>58</v>
      </c>
    </row>
    <row r="25" spans="1:14" ht="24.95" customHeight="1" x14ac:dyDescent="0.25">
      <c r="A25" s="56"/>
      <c r="B25" s="55"/>
      <c r="C25" s="96">
        <f>SUM(E25:I25)</f>
        <v>0</v>
      </c>
      <c r="D25" s="186"/>
      <c r="E25" s="84"/>
      <c r="F25" s="84"/>
      <c r="G25" s="84"/>
      <c r="H25" s="84"/>
      <c r="I25" s="85"/>
    </row>
    <row r="26" spans="1:14" ht="24.95" customHeight="1" x14ac:dyDescent="0.25">
      <c r="A26" s="187" t="s">
        <v>36</v>
      </c>
      <c r="B26" s="188"/>
      <c r="C26" s="92">
        <f>SUM(E26:I26)</f>
        <v>0</v>
      </c>
      <c r="D26" s="186"/>
      <c r="E26" s="92">
        <f>PRODUCT(E28,$A$28)</f>
        <v>0</v>
      </c>
      <c r="F26" s="92">
        <f t="shared" ref="F26:I26" si="7">PRODUCT(F28,$A$28)</f>
        <v>0</v>
      </c>
      <c r="G26" s="92">
        <f t="shared" si="7"/>
        <v>0</v>
      </c>
      <c r="H26" s="92">
        <f t="shared" si="7"/>
        <v>0</v>
      </c>
      <c r="I26" s="94">
        <f t="shared" si="7"/>
        <v>0</v>
      </c>
    </row>
    <row r="27" spans="1:14" ht="24.95" customHeight="1" x14ac:dyDescent="0.25">
      <c r="A27" s="34" t="s">
        <v>28</v>
      </c>
      <c r="B27" s="33" t="s">
        <v>29</v>
      </c>
      <c r="C27" s="127" t="s">
        <v>59</v>
      </c>
      <c r="D27" s="186"/>
      <c r="E27" s="83" t="s">
        <v>58</v>
      </c>
      <c r="F27" s="83" t="s">
        <v>58</v>
      </c>
      <c r="G27" s="83" t="s">
        <v>58</v>
      </c>
      <c r="H27" s="83" t="s">
        <v>58</v>
      </c>
      <c r="I27" s="125" t="s">
        <v>58</v>
      </c>
    </row>
    <row r="28" spans="1:14" ht="24.95" customHeight="1" x14ac:dyDescent="0.25">
      <c r="A28" s="56"/>
      <c r="B28" s="55"/>
      <c r="C28" s="95">
        <f>SUM(E28:I28)</f>
        <v>0</v>
      </c>
      <c r="D28" s="186"/>
      <c r="E28" s="84"/>
      <c r="F28" s="84"/>
      <c r="G28" s="84"/>
      <c r="H28" s="84"/>
      <c r="I28" s="85"/>
      <c r="N28" s="99"/>
    </row>
    <row r="29" spans="1:14" ht="24.95" customHeight="1" x14ac:dyDescent="0.25">
      <c r="A29" s="187" t="s">
        <v>37</v>
      </c>
      <c r="B29" s="188"/>
      <c r="C29" s="91">
        <f>SUM(E29:I29)</f>
        <v>0</v>
      </c>
      <c r="D29" s="186"/>
      <c r="E29" s="91">
        <f>PRODUCT(E31,$A$31)</f>
        <v>0</v>
      </c>
      <c r="F29" s="91">
        <f t="shared" ref="F29:I29" si="8">PRODUCT(F31,$A$31)</f>
        <v>0</v>
      </c>
      <c r="G29" s="91">
        <f t="shared" si="8"/>
        <v>0</v>
      </c>
      <c r="H29" s="91">
        <f t="shared" si="8"/>
        <v>0</v>
      </c>
      <c r="I29" s="93">
        <f t="shared" si="8"/>
        <v>0</v>
      </c>
    </row>
    <row r="30" spans="1:14" ht="24.95" customHeight="1" x14ac:dyDescent="0.25">
      <c r="A30" s="30" t="s">
        <v>28</v>
      </c>
      <c r="B30" s="31" t="s">
        <v>29</v>
      </c>
      <c r="C30" s="126" t="s">
        <v>59</v>
      </c>
      <c r="D30" s="186"/>
      <c r="E30" s="82" t="s">
        <v>58</v>
      </c>
      <c r="F30" s="82" t="s">
        <v>58</v>
      </c>
      <c r="G30" s="82" t="s">
        <v>58</v>
      </c>
      <c r="H30" s="82" t="s">
        <v>58</v>
      </c>
      <c r="I30" s="124" t="s">
        <v>58</v>
      </c>
    </row>
    <row r="31" spans="1:14" ht="24.95" customHeight="1" x14ac:dyDescent="0.25">
      <c r="A31" s="56"/>
      <c r="B31" s="55"/>
      <c r="C31" s="96">
        <f>SUM(E31:I31)</f>
        <v>0</v>
      </c>
      <c r="D31" s="186"/>
      <c r="E31" s="84"/>
      <c r="F31" s="84"/>
      <c r="G31" s="84"/>
      <c r="H31" s="84"/>
      <c r="I31" s="85"/>
    </row>
    <row r="32" spans="1:14" ht="24.95" customHeight="1" x14ac:dyDescent="0.25">
      <c r="A32" s="184" t="s">
        <v>15</v>
      </c>
      <c r="B32" s="185"/>
      <c r="C32" s="92">
        <f>SUM(E32:I32)</f>
        <v>0</v>
      </c>
      <c r="D32" s="186"/>
      <c r="E32" s="92">
        <f>PRODUCT(E34,$A$34)</f>
        <v>0</v>
      </c>
      <c r="F32" s="92">
        <f t="shared" ref="F32:I32" si="9">PRODUCT(F34,$A$34)</f>
        <v>0</v>
      </c>
      <c r="G32" s="92">
        <f t="shared" si="9"/>
        <v>0</v>
      </c>
      <c r="H32" s="92">
        <f t="shared" si="9"/>
        <v>0</v>
      </c>
      <c r="I32" s="94">
        <f t="shared" si="9"/>
        <v>0</v>
      </c>
    </row>
    <row r="33" spans="1:12" ht="24.95" customHeight="1" x14ac:dyDescent="0.25">
      <c r="A33" s="35" t="s">
        <v>28</v>
      </c>
      <c r="B33" s="36" t="s">
        <v>29</v>
      </c>
      <c r="C33" s="128" t="s">
        <v>59</v>
      </c>
      <c r="D33" s="186"/>
      <c r="E33" s="83" t="s">
        <v>58</v>
      </c>
      <c r="F33" s="83" t="s">
        <v>58</v>
      </c>
      <c r="G33" s="83" t="s">
        <v>58</v>
      </c>
      <c r="H33" s="83" t="s">
        <v>58</v>
      </c>
      <c r="I33" s="125" t="s">
        <v>58</v>
      </c>
    </row>
    <row r="34" spans="1:12" ht="24.95" customHeight="1" x14ac:dyDescent="0.25">
      <c r="A34" s="56"/>
      <c r="B34" s="55"/>
      <c r="C34" s="95">
        <f>SUM(E34:I34)</f>
        <v>0</v>
      </c>
      <c r="D34" s="186"/>
      <c r="E34" s="84"/>
      <c r="F34" s="84"/>
      <c r="G34" s="84"/>
      <c r="H34" s="84"/>
      <c r="I34" s="85"/>
      <c r="L34" s="100"/>
    </row>
    <row r="35" spans="1:12" ht="24.95" customHeight="1" x14ac:dyDescent="0.25">
      <c r="A35" s="187" t="s">
        <v>16</v>
      </c>
      <c r="B35" s="188"/>
      <c r="C35" s="91">
        <f>SUM(E35:I35)</f>
        <v>0</v>
      </c>
      <c r="D35" s="186"/>
      <c r="E35" s="91">
        <f>PRODUCT(E37,$A$37)</f>
        <v>0</v>
      </c>
      <c r="F35" s="91">
        <f t="shared" ref="F35:I35" si="10">PRODUCT(F37,$A$37)</f>
        <v>0</v>
      </c>
      <c r="G35" s="91">
        <f t="shared" si="10"/>
        <v>0</v>
      </c>
      <c r="H35" s="91">
        <f t="shared" si="10"/>
        <v>0</v>
      </c>
      <c r="I35" s="93">
        <f t="shared" si="10"/>
        <v>0</v>
      </c>
    </row>
    <row r="36" spans="1:12" ht="24.95" customHeight="1" x14ac:dyDescent="0.25">
      <c r="A36" s="30" t="s">
        <v>28</v>
      </c>
      <c r="B36" s="31" t="s">
        <v>29</v>
      </c>
      <c r="C36" s="126" t="s">
        <v>59</v>
      </c>
      <c r="D36" s="186"/>
      <c r="E36" s="82" t="s">
        <v>58</v>
      </c>
      <c r="F36" s="82" t="s">
        <v>58</v>
      </c>
      <c r="G36" s="82" t="s">
        <v>58</v>
      </c>
      <c r="H36" s="82" t="s">
        <v>58</v>
      </c>
      <c r="I36" s="124" t="s">
        <v>58</v>
      </c>
    </row>
    <row r="37" spans="1:12" ht="24.95" customHeight="1" x14ac:dyDescent="0.25">
      <c r="A37" s="56"/>
      <c r="B37" s="55"/>
      <c r="C37" s="96">
        <f>SUM(E37:I37)</f>
        <v>0</v>
      </c>
      <c r="D37" s="186"/>
      <c r="E37" s="84"/>
      <c r="F37" s="84"/>
      <c r="G37" s="84"/>
      <c r="H37" s="84"/>
      <c r="I37" s="85"/>
    </row>
    <row r="38" spans="1:12" ht="24.95" customHeight="1" x14ac:dyDescent="0.25">
      <c r="A38" s="184" t="s">
        <v>21</v>
      </c>
      <c r="B38" s="185"/>
      <c r="C38" s="92">
        <f>SUM(E38:I38)</f>
        <v>0</v>
      </c>
      <c r="D38" s="186"/>
      <c r="E38" s="92">
        <f>PRODUCT(E40,$A$40)</f>
        <v>0</v>
      </c>
      <c r="F38" s="92">
        <f t="shared" ref="F38:I38" si="11">PRODUCT(F40,$A$40)</f>
        <v>0</v>
      </c>
      <c r="G38" s="92">
        <f t="shared" si="11"/>
        <v>0</v>
      </c>
      <c r="H38" s="92">
        <f t="shared" si="11"/>
        <v>0</v>
      </c>
      <c r="I38" s="94">
        <f t="shared" si="11"/>
        <v>0</v>
      </c>
    </row>
    <row r="39" spans="1:12" ht="24.95" customHeight="1" x14ac:dyDescent="0.25">
      <c r="A39" s="34" t="s">
        <v>28</v>
      </c>
      <c r="B39" s="33" t="s">
        <v>29</v>
      </c>
      <c r="C39" s="127" t="s">
        <v>59</v>
      </c>
      <c r="D39" s="186"/>
      <c r="E39" s="83" t="s">
        <v>58</v>
      </c>
      <c r="F39" s="83" t="s">
        <v>58</v>
      </c>
      <c r="G39" s="83" t="s">
        <v>58</v>
      </c>
      <c r="H39" s="83" t="s">
        <v>58</v>
      </c>
      <c r="I39" s="125" t="s">
        <v>58</v>
      </c>
    </row>
    <row r="40" spans="1:12" ht="24.95" customHeight="1" thickBot="1" x14ac:dyDescent="0.3">
      <c r="A40" s="57"/>
      <c r="B40" s="58"/>
      <c r="C40" s="98">
        <f>SUM(E40:I40)</f>
        <v>0</v>
      </c>
      <c r="D40" s="189"/>
      <c r="E40" s="86"/>
      <c r="F40" s="86"/>
      <c r="G40" s="86"/>
      <c r="H40" s="86"/>
      <c r="I40" s="87"/>
    </row>
  </sheetData>
  <sheetProtection sheet="1" objects="1" scenarios="1"/>
  <mergeCells count="26">
    <mergeCell ref="D9:D11"/>
    <mergeCell ref="A38:B38"/>
    <mergeCell ref="D38:D40"/>
    <mergeCell ref="A23:B23"/>
    <mergeCell ref="D23:D25"/>
    <mergeCell ref="A26:B26"/>
    <mergeCell ref="D26:D28"/>
    <mergeCell ref="A29:B29"/>
    <mergeCell ref="D29:D31"/>
    <mergeCell ref="A21:I21"/>
    <mergeCell ref="A1:I1"/>
    <mergeCell ref="A32:B32"/>
    <mergeCell ref="D32:D34"/>
    <mergeCell ref="A35:B35"/>
    <mergeCell ref="D35:D37"/>
    <mergeCell ref="A12:B12"/>
    <mergeCell ref="D12:D14"/>
    <mergeCell ref="A15:B15"/>
    <mergeCell ref="D15:D17"/>
    <mergeCell ref="A18:B18"/>
    <mergeCell ref="D18:D20"/>
    <mergeCell ref="A3:B3"/>
    <mergeCell ref="D3:D5"/>
    <mergeCell ref="A6:B6"/>
    <mergeCell ref="D6:D8"/>
    <mergeCell ref="A9:B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Regulations</vt:lpstr>
      <vt:lpstr>Cost Allocation</vt:lpstr>
      <vt:lpstr>Additional Employees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JoEllen Collin</dc:creator>
  <cp:lastModifiedBy>Stephanie Clowers</cp:lastModifiedBy>
  <cp:lastPrinted>2022-08-30T19:33:29Z</cp:lastPrinted>
  <dcterms:created xsi:type="dcterms:W3CDTF">2022-05-25T15:51:21Z</dcterms:created>
  <dcterms:modified xsi:type="dcterms:W3CDTF">2022-09-13T15:36:13Z</dcterms:modified>
</cp:coreProperties>
</file>