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arkdhs-my.sharepoint.com/personal/stephanie_clowers_dhs_arkansas_gov/Documents/Desktop/Resource Library Documents/"/>
    </mc:Choice>
  </mc:AlternateContent>
  <xr:revisionPtr revIDLastSave="0" documentId="14_{D8133781-EAB2-4828-9F0A-5DA4394354AA}" xr6:coauthVersionLast="47" xr6:coauthVersionMax="47" xr10:uidLastSave="{00000000-0000-0000-0000-000000000000}"/>
  <bookViews>
    <workbookView xWindow="-108" yWindow="-108" windowWidth="23256" windowHeight="12576" activeTab="2" xr2:uid="{8A8B4AB2-F9D9-4A81-8C6B-D90FA47E011B}"/>
  </bookViews>
  <sheets>
    <sheet name="Instructions and Regulations" sheetId="4" r:id="rId1"/>
    <sheet name="Cost Allocation" sheetId="1" r:id="rId2"/>
    <sheet name="Additional Employee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1" l="1"/>
  <c r="G34" i="1"/>
  <c r="H34" i="1"/>
  <c r="I34" i="1"/>
  <c r="E34" i="1"/>
  <c r="E9" i="3"/>
  <c r="E6" i="3"/>
  <c r="E3" i="3"/>
  <c r="E43" i="1"/>
  <c r="E40" i="1"/>
  <c r="E37" i="1"/>
  <c r="E31" i="1"/>
  <c r="H25" i="1"/>
  <c r="G25" i="1"/>
  <c r="F25" i="1"/>
  <c r="I25" i="1"/>
  <c r="E25" i="1"/>
  <c r="E72" i="1" l="1"/>
  <c r="D72" i="1"/>
  <c r="F38" i="3"/>
  <c r="G38" i="3"/>
  <c r="H38" i="3"/>
  <c r="I38" i="3"/>
  <c r="E38" i="3"/>
  <c r="F35" i="3"/>
  <c r="G35" i="3"/>
  <c r="H35" i="3"/>
  <c r="I35" i="3"/>
  <c r="E35" i="3"/>
  <c r="F32" i="3"/>
  <c r="G32" i="3"/>
  <c r="H32" i="3"/>
  <c r="I32" i="3"/>
  <c r="E32" i="3"/>
  <c r="F29" i="3"/>
  <c r="G29" i="3"/>
  <c r="H29" i="3"/>
  <c r="I29" i="3"/>
  <c r="E29" i="3"/>
  <c r="F26" i="3"/>
  <c r="G26" i="3"/>
  <c r="H26" i="3"/>
  <c r="I26" i="3"/>
  <c r="E26" i="3"/>
  <c r="F23" i="3"/>
  <c r="G23" i="3"/>
  <c r="H23" i="3"/>
  <c r="I23" i="3"/>
  <c r="E23" i="3"/>
  <c r="E18" i="3"/>
  <c r="F15" i="3"/>
  <c r="G15" i="3"/>
  <c r="H15" i="3"/>
  <c r="I15" i="3"/>
  <c r="E15" i="3"/>
  <c r="F18" i="3"/>
  <c r="G18" i="3"/>
  <c r="H18" i="3"/>
  <c r="I18" i="3"/>
  <c r="F12" i="3"/>
  <c r="G12" i="3"/>
  <c r="H12" i="3"/>
  <c r="I12" i="3"/>
  <c r="E12" i="3"/>
  <c r="F9" i="3"/>
  <c r="G9" i="3"/>
  <c r="H9" i="3"/>
  <c r="I9" i="3"/>
  <c r="F6" i="3"/>
  <c r="G6" i="3"/>
  <c r="H6" i="3"/>
  <c r="I6" i="3"/>
  <c r="F3" i="3"/>
  <c r="G3" i="3"/>
  <c r="H3" i="3"/>
  <c r="I3" i="3"/>
  <c r="C5" i="3"/>
  <c r="C27" i="1"/>
  <c r="C25" i="1"/>
  <c r="C40" i="3"/>
  <c r="C37" i="3"/>
  <c r="C34" i="3"/>
  <c r="C31" i="3"/>
  <c r="C28" i="3"/>
  <c r="C25" i="3"/>
  <c r="C20" i="3"/>
  <c r="C17" i="3"/>
  <c r="C14" i="3"/>
  <c r="C11" i="3"/>
  <c r="C8" i="3"/>
  <c r="C72" i="1"/>
  <c r="C48" i="1"/>
  <c r="C45" i="1"/>
  <c r="C42" i="1"/>
  <c r="C39" i="1"/>
  <c r="C36" i="1"/>
  <c r="C33" i="1"/>
  <c r="C24" i="1"/>
  <c r="C21" i="1"/>
  <c r="C18" i="1"/>
  <c r="C15" i="1"/>
  <c r="C12" i="1"/>
  <c r="C9" i="1"/>
  <c r="F46" i="1"/>
  <c r="G46" i="1"/>
  <c r="H46" i="1"/>
  <c r="I46" i="1"/>
  <c r="E19" i="1"/>
  <c r="E46" i="1"/>
  <c r="F43" i="1"/>
  <c r="G43" i="1"/>
  <c r="H43" i="1"/>
  <c r="I43" i="1"/>
  <c r="F37" i="1"/>
  <c r="G37" i="1"/>
  <c r="H37" i="1"/>
  <c r="I37" i="1"/>
  <c r="F40" i="1"/>
  <c r="G40" i="1"/>
  <c r="H40" i="1"/>
  <c r="I40" i="1"/>
  <c r="F31" i="1"/>
  <c r="G31" i="1"/>
  <c r="H31" i="1"/>
  <c r="I31" i="1"/>
  <c r="F22" i="1"/>
  <c r="G22" i="1"/>
  <c r="H22" i="1"/>
  <c r="I22" i="1"/>
  <c r="E22" i="1"/>
  <c r="F19" i="1"/>
  <c r="G19" i="1"/>
  <c r="H19" i="1"/>
  <c r="I19" i="1"/>
  <c r="F16" i="1"/>
  <c r="G16" i="1"/>
  <c r="H16" i="1"/>
  <c r="I16" i="1"/>
  <c r="E16" i="1"/>
  <c r="F13" i="1"/>
  <c r="G13" i="1"/>
  <c r="H13" i="1"/>
  <c r="I13" i="1"/>
  <c r="E13" i="1"/>
  <c r="F10" i="1"/>
  <c r="G10" i="1"/>
  <c r="H10" i="1"/>
  <c r="I10" i="1"/>
  <c r="E10" i="1"/>
  <c r="F7" i="1"/>
  <c r="G7" i="1"/>
  <c r="H7" i="1"/>
  <c r="I7" i="1"/>
  <c r="E7" i="1"/>
  <c r="C18" i="3" l="1"/>
  <c r="C32" i="3"/>
  <c r="C6" i="3"/>
  <c r="C35" i="3"/>
  <c r="C15" i="3"/>
  <c r="C12" i="3"/>
  <c r="C38" i="3"/>
  <c r="C29" i="3"/>
  <c r="C26" i="3"/>
  <c r="C23" i="3"/>
  <c r="C3" i="3"/>
  <c r="C9" i="3"/>
  <c r="C37" i="1"/>
  <c r="C43" i="1"/>
  <c r="C46" i="1"/>
  <c r="C22" i="1"/>
  <c r="C19" i="1"/>
  <c r="C31" i="1"/>
  <c r="C16" i="1"/>
  <c r="C7" i="1"/>
  <c r="C13" i="1"/>
  <c r="C40" i="1"/>
  <c r="C34" i="1"/>
  <c r="C10" i="1"/>
  <c r="D49" i="1" l="1"/>
  <c r="D28" i="1"/>
</calcChain>
</file>

<file path=xl/sharedStrings.xml><?xml version="1.0" encoding="utf-8"?>
<sst xmlns="http://schemas.openxmlformats.org/spreadsheetml/2006/main" count="307" uniqueCount="61">
  <si>
    <t>Name of Employee</t>
  </si>
  <si>
    <t>Non CACFP</t>
  </si>
  <si>
    <t>Total Salary or Expense</t>
  </si>
  <si>
    <t>Amount</t>
  </si>
  <si>
    <t>Total Amount Budgeted</t>
  </si>
  <si>
    <t>Name of Sponsor:</t>
  </si>
  <si>
    <t>Active Secondary Program Agreement Numbers</t>
  </si>
  <si>
    <t>OPERATION COSTS:</t>
  </si>
  <si>
    <t>2)</t>
  </si>
  <si>
    <t>3)</t>
  </si>
  <si>
    <t>4)</t>
  </si>
  <si>
    <t xml:space="preserve">5) </t>
  </si>
  <si>
    <t>7)</t>
  </si>
  <si>
    <t>8)</t>
  </si>
  <si>
    <t>9)</t>
  </si>
  <si>
    <t>10)</t>
  </si>
  <si>
    <t>11)</t>
  </si>
  <si>
    <t>Budget Item(s)</t>
  </si>
  <si>
    <t>1)</t>
  </si>
  <si>
    <t>5)</t>
  </si>
  <si>
    <t>6)</t>
  </si>
  <si>
    <t>12)</t>
  </si>
  <si>
    <t>13)</t>
  </si>
  <si>
    <t>14)</t>
  </si>
  <si>
    <t>15)</t>
  </si>
  <si>
    <t>16)</t>
  </si>
  <si>
    <t>17)</t>
  </si>
  <si>
    <t>18)</t>
  </si>
  <si>
    <t>Hourly Rate:</t>
  </si>
  <si>
    <t xml:space="preserve">Daily Hours </t>
  </si>
  <si>
    <t>CACFP DCH</t>
  </si>
  <si>
    <t>AT-Risk</t>
  </si>
  <si>
    <t xml:space="preserve">SFSP </t>
  </si>
  <si>
    <t>CACFP 
Centers</t>
  </si>
  <si>
    <t xml:space="preserve">2) </t>
  </si>
  <si>
    <t xml:space="preserve">4) </t>
  </si>
  <si>
    <t xml:space="preserve">8) </t>
  </si>
  <si>
    <t xml:space="preserve">9) </t>
  </si>
  <si>
    <t>Application Coordinator's Electronic Signature:</t>
  </si>
  <si>
    <r>
      <rPr>
        <b/>
        <u/>
        <sz val="11"/>
        <color rgb="FFC00000"/>
        <rFont val="Times New Roman"/>
        <family val="1"/>
      </rPr>
      <t>NOTE</t>
    </r>
    <r>
      <rPr>
        <b/>
        <sz val="11"/>
        <color rgb="FFC00000"/>
        <rFont val="Times New Roman"/>
        <family val="1"/>
      </rPr>
      <t>: This electronic signature indicates specific prior written approval for the Cost Allocation Method for the sponsor.</t>
    </r>
  </si>
  <si>
    <t xml:space="preserve">Date: </t>
  </si>
  <si>
    <t>Ex: Paper Plates</t>
  </si>
  <si>
    <t xml:space="preserve">Institution's Authorized Representative Electronic Signature: </t>
  </si>
  <si>
    <t>Administruative Salaries:</t>
  </si>
  <si>
    <t>Operational Salaries:</t>
  </si>
  <si>
    <t>Total Administrative Salaries:</t>
  </si>
  <si>
    <t>Total Operational Salaries:</t>
  </si>
  <si>
    <t>Please identify additional agreement numbers above. Example  D, B, P, TA</t>
  </si>
  <si>
    <t>Ex: Sarah Hunt</t>
  </si>
  <si>
    <t xml:space="preserve">1) </t>
  </si>
  <si>
    <t xml:space="preserve">3) </t>
  </si>
  <si>
    <t>CACFP Centers</t>
  </si>
  <si>
    <t>CACFP At-Risk</t>
  </si>
  <si>
    <t>SFSP</t>
  </si>
  <si>
    <t>Meal Supplies (CACFP Part B Line Item 2)</t>
  </si>
  <si>
    <t>Agreement #:</t>
  </si>
  <si>
    <t>Job Duties</t>
  </si>
  <si>
    <t>Clerk</t>
  </si>
  <si>
    <t>Yearly Hours Allocated</t>
  </si>
  <si>
    <t>Yearly Total Hours</t>
  </si>
  <si>
    <t>Cost Allocation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</si>
</sst>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quot;$&quot;#,##0"/>
    <numFmt numFmtId="165" formatCode="&quot;$&quot;#,##0.00"/>
  </numFmts>
  <fonts count="18" x14ac:knownFonts="1">
    <font>
      <sz val="11"/>
      <color theme="1"/>
      <name val="Calibri"/>
      <family val="2"/>
      <scheme val="minor"/>
    </font>
    <font>
      <b/>
      <sz val="16"/>
      <color theme="0"/>
      <name val="Times New Roman"/>
      <family val="1"/>
    </font>
    <font>
      <b/>
      <sz val="11"/>
      <color theme="1"/>
      <name val="Times New Roman"/>
      <family val="1"/>
    </font>
    <font>
      <sz val="11"/>
      <color rgb="FFC00000"/>
      <name val="Times New Roman"/>
      <family val="1"/>
    </font>
    <font>
      <b/>
      <sz val="10"/>
      <color rgb="FF000000"/>
      <name val="Times New Roman"/>
      <family val="1"/>
    </font>
    <font>
      <sz val="10"/>
      <color rgb="FF000000"/>
      <name val="Times New Roman"/>
      <family val="1"/>
    </font>
    <font>
      <b/>
      <sz val="10"/>
      <color rgb="FF2F5597"/>
      <name val="Times New Roman"/>
      <family val="1"/>
    </font>
    <font>
      <sz val="10"/>
      <color theme="1"/>
      <name val="Times New Roman"/>
      <family val="1"/>
    </font>
    <font>
      <b/>
      <sz val="10"/>
      <color theme="1"/>
      <name val="Times New Roman"/>
      <family val="1"/>
    </font>
    <font>
      <sz val="10"/>
      <color rgb="FFC00000"/>
      <name val="Times New Roman"/>
      <family val="1"/>
    </font>
    <font>
      <sz val="10"/>
      <name val="Times New Roman"/>
      <family val="1"/>
    </font>
    <font>
      <b/>
      <sz val="10"/>
      <color rgb="FFC00000"/>
      <name val="Times New Roman"/>
      <family val="1"/>
    </font>
    <font>
      <b/>
      <u/>
      <sz val="11"/>
      <color rgb="FFC00000"/>
      <name val="Times New Roman"/>
      <family val="1"/>
    </font>
    <font>
      <b/>
      <sz val="11"/>
      <color rgb="FFC00000"/>
      <name val="Times New Roman"/>
      <family val="1"/>
    </font>
    <font>
      <b/>
      <sz val="11"/>
      <color theme="0"/>
      <name val="Times New Roman"/>
      <family val="1"/>
    </font>
    <font>
      <b/>
      <sz val="10"/>
      <name val="Times New Roman"/>
      <family val="1"/>
    </font>
    <font>
      <sz val="11"/>
      <color rgb="FFC00000"/>
      <name val="Calibri"/>
      <family val="2"/>
      <scheme val="minor"/>
    </font>
    <font>
      <b/>
      <sz val="14"/>
      <name val="Times New Roman"/>
      <family val="1"/>
    </font>
  </fonts>
  <fills count="9">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3"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190">
    <xf numFmtId="0" fontId="0" fillId="0" borderId="0" xfId="0"/>
    <xf numFmtId="0" fontId="7" fillId="0" borderId="0" xfId="0" applyFont="1"/>
    <xf numFmtId="0" fontId="7" fillId="4" borderId="0" xfId="0" applyFont="1" applyFill="1"/>
    <xf numFmtId="164" fontId="7" fillId="6" borderId="0" xfId="0" applyNumberFormat="1" applyFont="1" applyFill="1" applyBorder="1" applyAlignment="1">
      <alignment wrapText="1"/>
    </xf>
    <xf numFmtId="164" fontId="7" fillId="0" borderId="0" xfId="0" applyNumberFormat="1" applyFont="1" applyAlignment="1">
      <alignment wrapText="1"/>
    </xf>
    <xf numFmtId="0" fontId="7" fillId="0" borderId="0" xfId="0" applyFont="1" applyFill="1"/>
    <xf numFmtId="164" fontId="7" fillId="0" borderId="0" xfId="0" applyNumberFormat="1" applyFont="1" applyAlignment="1">
      <alignment horizontal="left" wrapText="1"/>
    </xf>
    <xf numFmtId="164" fontId="7" fillId="0" borderId="0" xfId="0" applyNumberFormat="1" applyFont="1" applyAlignment="1"/>
    <xf numFmtId="0" fontId="7" fillId="0" borderId="0" xfId="0" applyFont="1" applyAlignment="1"/>
    <xf numFmtId="0" fontId="10" fillId="7" borderId="6" xfId="0" applyFont="1" applyFill="1" applyBorder="1" applyAlignment="1">
      <alignment horizontal="center"/>
    </xf>
    <xf numFmtId="0" fontId="7" fillId="6" borderId="16" xfId="0" applyFont="1" applyFill="1" applyBorder="1"/>
    <xf numFmtId="164" fontId="7" fillId="6" borderId="0" xfId="0" applyNumberFormat="1" applyFont="1" applyFill="1" applyBorder="1" applyAlignment="1">
      <alignment horizontal="left" wrapText="1"/>
    </xf>
    <xf numFmtId="164" fontId="7" fillId="6" borderId="17" xfId="0" applyNumberFormat="1" applyFont="1" applyFill="1" applyBorder="1" applyAlignment="1"/>
    <xf numFmtId="0" fontId="3" fillId="6" borderId="16" xfId="0" applyFont="1" applyFill="1" applyBorder="1" applyAlignment="1">
      <alignment horizontal="center" wrapText="1"/>
    </xf>
    <xf numFmtId="0" fontId="3" fillId="6" borderId="0" xfId="0" applyFont="1" applyFill="1" applyBorder="1" applyAlignment="1">
      <alignment horizontal="center" wrapText="1"/>
    </xf>
    <xf numFmtId="0" fontId="3" fillId="6" borderId="0" xfId="0" applyFont="1" applyFill="1" applyBorder="1" applyAlignment="1">
      <alignment wrapText="1"/>
    </xf>
    <xf numFmtId="0" fontId="3" fillId="6" borderId="17" xfId="0" applyFont="1" applyFill="1" applyBorder="1" applyAlignment="1">
      <alignment wrapText="1"/>
    </xf>
    <xf numFmtId="0" fontId="7" fillId="6" borderId="7" xfId="0" applyFont="1" applyFill="1" applyBorder="1"/>
    <xf numFmtId="164" fontId="7" fillId="6" borderId="8" xfId="0" applyNumberFormat="1" applyFont="1" applyFill="1" applyBorder="1" applyAlignment="1">
      <alignment horizontal="left" wrapText="1"/>
    </xf>
    <xf numFmtId="164" fontId="7" fillId="6" borderId="8" xfId="0" applyNumberFormat="1" applyFont="1" applyFill="1" applyBorder="1" applyAlignment="1">
      <alignment wrapText="1"/>
    </xf>
    <xf numFmtId="164" fontId="7" fillId="6" borderId="22" xfId="0" applyNumberFormat="1" applyFont="1" applyFill="1" applyBorder="1" applyAlignment="1"/>
    <xf numFmtId="164" fontId="7" fillId="6" borderId="17" xfId="0" applyNumberFormat="1" applyFont="1" applyFill="1" applyBorder="1" applyAlignment="1">
      <alignment wrapText="1"/>
    </xf>
    <xf numFmtId="0" fontId="4" fillId="0" borderId="0" xfId="0" applyFont="1" applyFill="1"/>
    <xf numFmtId="0" fontId="5" fillId="0" borderId="0" xfId="0" applyFont="1" applyFill="1"/>
    <xf numFmtId="0" fontId="6" fillId="0" borderId="0" xfId="0" applyFont="1" applyFill="1"/>
    <xf numFmtId="164" fontId="7" fillId="0" borderId="1" xfId="0" applyNumberFormat="1" applyFont="1" applyBorder="1" applyAlignment="1" applyProtection="1">
      <alignment horizontal="left" wrapText="1"/>
      <protection locked="0"/>
    </xf>
    <xf numFmtId="164" fontId="7" fillId="0" borderId="1" xfId="0" applyNumberFormat="1" applyFont="1" applyFill="1" applyBorder="1" applyAlignment="1" applyProtection="1">
      <alignment horizontal="left" wrapText="1"/>
      <protection locked="0"/>
    </xf>
    <xf numFmtId="0" fontId="7" fillId="0" borderId="0" xfId="0" applyFont="1" applyProtection="1">
      <protection locked="0"/>
    </xf>
    <xf numFmtId="164" fontId="7" fillId="6" borderId="0" xfId="0" applyNumberFormat="1" applyFont="1" applyFill="1" applyBorder="1" applyAlignment="1">
      <alignment horizontal="left"/>
    </xf>
    <xf numFmtId="164" fontId="7" fillId="6" borderId="0" xfId="0" applyNumberFormat="1" applyFont="1" applyFill="1" applyBorder="1" applyAlignment="1"/>
    <xf numFmtId="0" fontId="7" fillId="7" borderId="6" xfId="0" applyFont="1" applyFill="1" applyBorder="1" applyAlignment="1">
      <alignment horizontal="center"/>
    </xf>
    <xf numFmtId="0" fontId="7" fillId="7" borderId="1" xfId="0" applyFont="1" applyFill="1" applyBorder="1" applyAlignment="1">
      <alignment horizontal="center"/>
    </xf>
    <xf numFmtId="0" fontId="7" fillId="3" borderId="6" xfId="0" applyFont="1" applyFill="1" applyBorder="1" applyAlignment="1"/>
    <xf numFmtId="0" fontId="7" fillId="3" borderId="1" xfId="0" applyFont="1" applyFill="1" applyBorder="1" applyAlignment="1">
      <alignment horizontal="center"/>
    </xf>
    <xf numFmtId="0" fontId="7" fillId="3" borderId="6" xfId="0" applyFont="1" applyFill="1" applyBorder="1" applyAlignment="1">
      <alignment horizontal="center"/>
    </xf>
    <xf numFmtId="0" fontId="7" fillId="8" borderId="6" xfId="0" applyFont="1" applyFill="1" applyBorder="1" applyAlignment="1">
      <alignment horizontal="center"/>
    </xf>
    <xf numFmtId="0" fontId="7" fillId="8" borderId="1" xfId="0" applyFont="1" applyFill="1" applyBorder="1" applyAlignment="1">
      <alignment horizontal="center"/>
    </xf>
    <xf numFmtId="0" fontId="7" fillId="7" borderId="0" xfId="0" applyFont="1" applyFill="1" applyBorder="1" applyAlignment="1"/>
    <xf numFmtId="164" fontId="7" fillId="7" borderId="0" xfId="0" applyNumberFormat="1" applyFont="1" applyFill="1" applyBorder="1" applyAlignment="1">
      <alignment wrapText="1"/>
    </xf>
    <xf numFmtId="164" fontId="8" fillId="6" borderId="0" xfId="0" applyNumberFormat="1" applyFont="1" applyFill="1" applyBorder="1" applyAlignment="1"/>
    <xf numFmtId="164" fontId="7" fillId="0" borderId="1" xfId="0" applyNumberFormat="1" applyFont="1" applyFill="1" applyBorder="1" applyAlignment="1" applyProtection="1">
      <alignment wrapText="1"/>
      <protection locked="0"/>
    </xf>
    <xf numFmtId="164" fontId="8" fillId="3" borderId="1" xfId="0" applyNumberFormat="1" applyFont="1" applyFill="1" applyBorder="1" applyAlignment="1">
      <alignment horizontal="left" wrapText="1"/>
    </xf>
    <xf numFmtId="164" fontId="8" fillId="2" borderId="24" xfId="0" applyNumberFormat="1" applyFont="1" applyFill="1" applyBorder="1" applyAlignment="1">
      <alignment horizontal="left" wrapText="1"/>
    </xf>
    <xf numFmtId="164" fontId="8" fillId="3" borderId="1" xfId="0" applyNumberFormat="1" applyFont="1" applyFill="1" applyBorder="1" applyAlignment="1">
      <alignment horizontal="center" wrapText="1"/>
    </xf>
    <xf numFmtId="165" fontId="10" fillId="3" borderId="1" xfId="0" applyNumberFormat="1" applyFont="1" applyFill="1" applyBorder="1" applyAlignment="1">
      <alignment horizontal="center" wrapText="1"/>
    </xf>
    <xf numFmtId="0" fontId="10" fillId="7" borderId="1" xfId="0" applyNumberFormat="1" applyFont="1" applyFill="1" applyBorder="1" applyAlignment="1" applyProtection="1">
      <alignment horizontal="left" wrapText="1"/>
      <protection locked="0"/>
    </xf>
    <xf numFmtId="0" fontId="10" fillId="7" borderId="1" xfId="0" applyNumberFormat="1" applyFont="1" applyFill="1" applyBorder="1" applyAlignment="1" applyProtection="1">
      <alignment wrapText="1"/>
      <protection locked="0"/>
    </xf>
    <xf numFmtId="165" fontId="15" fillId="7" borderId="1" xfId="0" applyNumberFormat="1" applyFont="1" applyFill="1" applyBorder="1" applyAlignment="1">
      <alignment horizontal="left" wrapText="1"/>
    </xf>
    <xf numFmtId="0" fontId="1" fillId="5" borderId="11" xfId="0" applyFont="1" applyFill="1" applyBorder="1" applyAlignment="1"/>
    <xf numFmtId="0" fontId="14" fillId="5" borderId="16" xfId="0" applyFont="1" applyFill="1" applyBorder="1" applyAlignment="1">
      <alignment horizontal="left"/>
    </xf>
    <xf numFmtId="0" fontId="8" fillId="3" borderId="6" xfId="0" applyFont="1" applyFill="1" applyBorder="1" applyAlignment="1"/>
    <xf numFmtId="0" fontId="10" fillId="7" borderId="14" xfId="0" applyNumberFormat="1" applyFont="1" applyFill="1" applyBorder="1" applyAlignment="1" applyProtection="1">
      <protection locked="0"/>
    </xf>
    <xf numFmtId="164" fontId="8" fillId="6" borderId="17" xfId="0" applyNumberFormat="1" applyFont="1" applyFill="1" applyBorder="1" applyAlignment="1"/>
    <xf numFmtId="0" fontId="7" fillId="7" borderId="16" xfId="0" applyFont="1" applyFill="1" applyBorder="1" applyAlignment="1"/>
    <xf numFmtId="165" fontId="7" fillId="3" borderId="1" xfId="0" applyNumberFormat="1" applyFont="1" applyFill="1" applyBorder="1" applyAlignment="1">
      <alignment horizontal="center" wrapText="1"/>
    </xf>
    <xf numFmtId="0" fontId="7" fillId="0" borderId="1" xfId="0" applyFont="1" applyFill="1" applyBorder="1" applyAlignment="1" applyProtection="1">
      <alignment horizontal="center"/>
      <protection locked="0"/>
    </xf>
    <xf numFmtId="8" fontId="7" fillId="0" borderId="6" xfId="0" applyNumberFormat="1" applyFont="1" applyFill="1" applyBorder="1" applyAlignment="1" applyProtection="1">
      <alignment horizontal="center"/>
      <protection locked="0"/>
    </xf>
    <xf numFmtId="8" fontId="7" fillId="0" borderId="28" xfId="0" applyNumberFormat="1" applyFont="1" applyFill="1" applyBorder="1" applyAlignment="1" applyProtection="1">
      <alignment horizontal="center"/>
      <protection locked="0"/>
    </xf>
    <xf numFmtId="0" fontId="7" fillId="0" borderId="9" xfId="0" applyFont="1" applyFill="1" applyBorder="1" applyAlignment="1" applyProtection="1">
      <alignment horizontal="center"/>
      <protection locked="0"/>
    </xf>
    <xf numFmtId="0" fontId="2" fillId="5" borderId="2" xfId="0" applyFont="1" applyFill="1" applyBorder="1" applyAlignment="1" applyProtection="1">
      <protection locked="0"/>
    </xf>
    <xf numFmtId="0" fontId="2" fillId="5" borderId="17" xfId="0" applyFont="1" applyFill="1" applyBorder="1" applyAlignment="1" applyProtection="1">
      <protection locked="0"/>
    </xf>
    <xf numFmtId="0" fontId="2" fillId="5" borderId="25" xfId="0" applyFont="1" applyFill="1" applyBorder="1" applyAlignment="1" applyProtection="1">
      <protection locked="0"/>
    </xf>
    <xf numFmtId="0" fontId="2" fillId="5" borderId="21" xfId="0" applyFont="1" applyFill="1" applyBorder="1" applyAlignment="1" applyProtection="1">
      <protection locked="0"/>
    </xf>
    <xf numFmtId="0" fontId="10" fillId="7" borderId="1" xfId="0" applyNumberFormat="1" applyFont="1" applyFill="1" applyBorder="1" applyAlignment="1">
      <alignment horizontal="center"/>
    </xf>
    <xf numFmtId="0" fontId="10" fillId="3" borderId="1" xfId="0" applyNumberFormat="1" applyFont="1" applyFill="1" applyBorder="1" applyAlignment="1">
      <alignment horizontal="center"/>
    </xf>
    <xf numFmtId="0" fontId="10" fillId="0" borderId="1" xfId="0" applyNumberFormat="1" applyFont="1" applyFill="1" applyBorder="1" applyAlignment="1" applyProtection="1">
      <alignment horizontal="center"/>
      <protection locked="0"/>
    </xf>
    <xf numFmtId="0" fontId="10" fillId="8" borderId="1" xfId="0" applyNumberFormat="1" applyFont="1" applyFill="1" applyBorder="1" applyAlignment="1">
      <alignment horizontal="center"/>
    </xf>
    <xf numFmtId="0" fontId="3" fillId="6" borderId="0" xfId="0" applyNumberFormat="1" applyFont="1" applyFill="1" applyBorder="1" applyAlignment="1">
      <alignment horizontal="center" wrapText="1"/>
    </xf>
    <xf numFmtId="0" fontId="8" fillId="3" borderId="29" xfId="0" applyFont="1" applyFill="1" applyBorder="1" applyAlignment="1"/>
    <xf numFmtId="164" fontId="8" fillId="3" borderId="30" xfId="0" applyNumberFormat="1" applyFont="1" applyFill="1" applyBorder="1" applyAlignment="1">
      <alignment horizontal="center" wrapText="1"/>
    </xf>
    <xf numFmtId="165" fontId="9" fillId="7" borderId="5" xfId="0" applyNumberFormat="1" applyFont="1" applyFill="1" applyBorder="1" applyAlignment="1">
      <alignment horizontal="center" wrapText="1"/>
    </xf>
    <xf numFmtId="8" fontId="9" fillId="0" borderId="28" xfId="0" applyNumberFormat="1" applyFont="1" applyFill="1" applyBorder="1" applyAlignment="1" applyProtection="1">
      <alignment horizontal="center"/>
    </xf>
    <xf numFmtId="0" fontId="9" fillId="0" borderId="9" xfId="0" applyNumberFormat="1" applyFont="1" applyFill="1" applyBorder="1" applyAlignment="1" applyProtection="1">
      <alignment horizontal="center"/>
    </xf>
    <xf numFmtId="0" fontId="9" fillId="7" borderId="9" xfId="0" applyFont="1" applyFill="1" applyBorder="1" applyAlignment="1">
      <alignment horizontal="center"/>
    </xf>
    <xf numFmtId="165" fontId="9" fillId="7" borderId="18" xfId="0" applyNumberFormat="1" applyFont="1" applyFill="1" applyBorder="1" applyAlignment="1">
      <alignment horizontal="center" wrapText="1"/>
    </xf>
    <xf numFmtId="0" fontId="10" fillId="7" borderId="1" xfId="0" applyNumberFormat="1" applyFont="1" applyFill="1" applyBorder="1" applyAlignment="1">
      <alignment horizontal="center" wrapText="1"/>
    </xf>
    <xf numFmtId="0" fontId="9" fillId="0" borderId="9" xfId="0" applyNumberFormat="1" applyFont="1" applyFill="1" applyBorder="1" applyAlignment="1" applyProtection="1">
      <alignment horizontal="center" wrapText="1"/>
    </xf>
    <xf numFmtId="0" fontId="9" fillId="0" borderId="19" xfId="0" applyNumberFormat="1" applyFont="1" applyFill="1" applyBorder="1" applyAlignment="1" applyProtection="1">
      <alignment horizontal="center"/>
    </xf>
    <xf numFmtId="0" fontId="10" fillId="3" borderId="1" xfId="0" applyNumberFormat="1" applyFont="1" applyFill="1" applyBorder="1" applyAlignment="1">
      <alignment horizontal="center" wrapText="1"/>
    </xf>
    <xf numFmtId="0" fontId="10" fillId="0" borderId="1" xfId="0" applyNumberFormat="1" applyFont="1" applyFill="1" applyBorder="1" applyAlignment="1" applyProtection="1">
      <alignment horizontal="center" wrapText="1"/>
      <protection locked="0"/>
    </xf>
    <xf numFmtId="0" fontId="10" fillId="0" borderId="14" xfId="0" applyNumberFormat="1" applyFont="1" applyFill="1" applyBorder="1" applyAlignment="1" applyProtection="1">
      <alignment horizontal="center"/>
      <protection locked="0"/>
    </xf>
    <xf numFmtId="165" fontId="10" fillId="3" borderId="14" xfId="0" applyNumberFormat="1" applyFont="1" applyFill="1" applyBorder="1" applyAlignment="1">
      <alignment horizontal="center" wrapText="1"/>
    </xf>
    <xf numFmtId="0" fontId="7" fillId="7" borderId="1" xfId="0" applyNumberFormat="1" applyFont="1" applyFill="1" applyBorder="1" applyAlignment="1">
      <alignment horizontal="center" wrapText="1"/>
    </xf>
    <xf numFmtId="0" fontId="7" fillId="3" borderId="1" xfId="0" applyNumberFormat="1" applyFont="1" applyFill="1" applyBorder="1" applyAlignment="1">
      <alignment horizontal="center" wrapText="1"/>
    </xf>
    <xf numFmtId="0" fontId="7" fillId="0" borderId="1" xfId="0" applyNumberFormat="1" applyFont="1" applyFill="1" applyBorder="1" applyAlignment="1" applyProtection="1">
      <alignment horizontal="center" wrapText="1"/>
      <protection locked="0"/>
    </xf>
    <xf numFmtId="0" fontId="7" fillId="0" borderId="14" xfId="0" applyNumberFormat="1" applyFont="1" applyFill="1" applyBorder="1" applyAlignment="1" applyProtection="1">
      <alignment horizontal="center"/>
      <protection locked="0"/>
    </xf>
    <xf numFmtId="0" fontId="7" fillId="0" borderId="9" xfId="0" applyNumberFormat="1" applyFont="1" applyFill="1" applyBorder="1" applyAlignment="1" applyProtection="1">
      <alignment horizontal="center" wrapText="1"/>
      <protection locked="0"/>
    </xf>
    <xf numFmtId="0" fontId="7" fillId="0" borderId="19" xfId="0" applyNumberFormat="1" applyFont="1" applyFill="1" applyBorder="1" applyAlignment="1" applyProtection="1">
      <alignment horizontal="center"/>
      <protection locked="0"/>
    </xf>
    <xf numFmtId="164" fontId="11" fillId="6" borderId="1" xfId="0" applyNumberFormat="1" applyFont="1" applyFill="1" applyBorder="1" applyAlignment="1">
      <alignment horizontal="center" wrapText="1"/>
    </xf>
    <xf numFmtId="165" fontId="9" fillId="3" borderId="24" xfId="0" applyNumberFormat="1" applyFont="1" applyFill="1" applyBorder="1" applyAlignment="1">
      <alignment horizontal="center" wrapText="1"/>
    </xf>
    <xf numFmtId="165" fontId="9" fillId="3" borderId="32" xfId="0" applyNumberFormat="1" applyFont="1" applyFill="1" applyBorder="1" applyAlignment="1">
      <alignment horizontal="center" wrapText="1"/>
    </xf>
    <xf numFmtId="165" fontId="9" fillId="7" borderId="1" xfId="0" applyNumberFormat="1" applyFont="1" applyFill="1" applyBorder="1" applyAlignment="1">
      <alignment horizontal="center" wrapText="1"/>
    </xf>
    <xf numFmtId="165" fontId="9" fillId="3" borderId="1" xfId="0" applyNumberFormat="1" applyFont="1" applyFill="1" applyBorder="1" applyAlignment="1">
      <alignment horizontal="center" wrapText="1"/>
    </xf>
    <xf numFmtId="165" fontId="9" fillId="7" borderId="14" xfId="0" applyNumberFormat="1" applyFont="1" applyFill="1" applyBorder="1" applyAlignment="1">
      <alignment horizontal="center" wrapText="1"/>
    </xf>
    <xf numFmtId="165" fontId="9" fillId="3" borderId="14" xfId="0" applyNumberFormat="1" applyFont="1" applyFill="1" applyBorder="1" applyAlignment="1">
      <alignment horizontal="center" wrapText="1"/>
    </xf>
    <xf numFmtId="0" fontId="9" fillId="3" borderId="1" xfId="0" applyFont="1" applyFill="1" applyBorder="1" applyAlignment="1">
      <alignment horizontal="center"/>
    </xf>
    <xf numFmtId="0" fontId="9" fillId="7" borderId="1" xfId="0" applyFont="1" applyFill="1" applyBorder="1" applyAlignment="1">
      <alignment horizontal="center"/>
    </xf>
    <xf numFmtId="0" fontId="9" fillId="0" borderId="0" xfId="0" applyFont="1"/>
    <xf numFmtId="0" fontId="9" fillId="3" borderId="9" xfId="0" applyFont="1" applyFill="1" applyBorder="1" applyAlignment="1">
      <alignment horizontal="center"/>
    </xf>
    <xf numFmtId="0" fontId="16" fillId="0" borderId="0" xfId="0" applyFont="1"/>
    <xf numFmtId="0" fontId="0" fillId="0" borderId="0" xfId="0" applyProtection="1"/>
    <xf numFmtId="0" fontId="14" fillId="5" borderId="12" xfId="0" applyFont="1" applyFill="1" applyBorder="1" applyAlignment="1">
      <alignment horizontal="right"/>
    </xf>
    <xf numFmtId="0" fontId="0" fillId="0" borderId="0" xfId="0" applyProtection="1">
      <protection locked="0"/>
    </xf>
    <xf numFmtId="0" fontId="1" fillId="5" borderId="12" xfId="0" applyNumberFormat="1" applyFont="1" applyFill="1" applyBorder="1" applyAlignment="1">
      <alignment horizontal="center"/>
    </xf>
    <xf numFmtId="0" fontId="8" fillId="3" borderId="30" xfId="0" applyNumberFormat="1" applyFont="1" applyFill="1" applyBorder="1" applyAlignment="1">
      <alignment horizontal="center"/>
    </xf>
    <xf numFmtId="0" fontId="8" fillId="3" borderId="1" xfId="0" applyNumberFormat="1" applyFont="1" applyFill="1" applyBorder="1" applyAlignment="1">
      <alignment horizontal="center"/>
    </xf>
    <xf numFmtId="0" fontId="7" fillId="6" borderId="0" xfId="0" applyNumberFormat="1" applyFont="1" applyFill="1" applyBorder="1" applyAlignment="1">
      <alignment horizontal="center"/>
    </xf>
    <xf numFmtId="0" fontId="7" fillId="7" borderId="0" xfId="0" applyNumberFormat="1" applyFont="1" applyFill="1" applyBorder="1" applyAlignment="1">
      <alignment horizontal="center"/>
    </xf>
    <xf numFmtId="0" fontId="7" fillId="6" borderId="8" xfId="0" applyNumberFormat="1" applyFont="1" applyFill="1" applyBorder="1" applyAlignment="1">
      <alignment horizontal="center"/>
    </xf>
    <xf numFmtId="0" fontId="7" fillId="0" borderId="0" xfId="0" applyNumberFormat="1" applyFont="1" applyAlignment="1">
      <alignment horizontal="center"/>
    </xf>
    <xf numFmtId="0" fontId="8" fillId="3" borderId="1" xfId="0" applyFont="1" applyFill="1" applyBorder="1" applyAlignment="1">
      <alignment horizontal="center"/>
    </xf>
    <xf numFmtId="0" fontId="0" fillId="0" borderId="0" xfId="0" applyAlignment="1">
      <alignment horizontal="center"/>
    </xf>
    <xf numFmtId="165" fontId="10" fillId="0" borderId="1" xfId="0" applyNumberFormat="1" applyFont="1" applyFill="1" applyBorder="1" applyAlignment="1" applyProtection="1">
      <alignment horizontal="center" wrapText="1"/>
      <protection locked="0"/>
    </xf>
    <xf numFmtId="14" fontId="7" fillId="0" borderId="10" xfId="0" applyNumberFormat="1" applyFont="1" applyFill="1" applyBorder="1" applyAlignment="1" applyProtection="1">
      <alignment horizontal="left" wrapText="1"/>
      <protection locked="0"/>
    </xf>
    <xf numFmtId="0" fontId="17" fillId="0" borderId="13" xfId="0" applyFont="1" applyFill="1" applyBorder="1" applyAlignment="1" applyProtection="1">
      <protection locked="0"/>
    </xf>
    <xf numFmtId="0" fontId="10" fillId="7" borderId="6" xfId="0" applyNumberFormat="1" applyFont="1" applyFill="1" applyBorder="1" applyAlignment="1">
      <alignment horizontal="center"/>
    </xf>
    <xf numFmtId="0" fontId="10" fillId="3" borderId="6" xfId="0" applyNumberFormat="1" applyFont="1" applyFill="1" applyBorder="1" applyAlignment="1">
      <alignment horizontal="center"/>
    </xf>
    <xf numFmtId="0" fontId="10" fillId="8" borderId="6" xfId="0" applyNumberFormat="1" applyFont="1" applyFill="1" applyBorder="1" applyAlignment="1">
      <alignment horizontal="center"/>
    </xf>
    <xf numFmtId="0" fontId="10" fillId="3" borderId="6" xfId="0" applyNumberFormat="1" applyFont="1" applyFill="1" applyBorder="1" applyAlignment="1"/>
    <xf numFmtId="0" fontId="10" fillId="7" borderId="6" xfId="0" applyNumberFormat="1" applyFont="1" applyFill="1" applyBorder="1" applyAlignment="1"/>
    <xf numFmtId="165" fontId="10" fillId="0" borderId="6" xfId="0" applyNumberFormat="1" applyFont="1" applyFill="1" applyBorder="1" applyAlignment="1" applyProtection="1">
      <alignment horizontal="center"/>
      <protection locked="0"/>
    </xf>
    <xf numFmtId="165" fontId="10" fillId="0" borderId="6" xfId="0" applyNumberFormat="1" applyFont="1" applyFill="1" applyBorder="1" applyAlignment="1" applyProtection="1">
      <alignment horizontal="center" wrapText="1"/>
      <protection locked="0"/>
    </xf>
    <xf numFmtId="0" fontId="10" fillId="7" borderId="14" xfId="0" applyNumberFormat="1" applyFont="1" applyFill="1" applyBorder="1" applyAlignment="1">
      <alignment horizontal="center" wrapText="1"/>
    </xf>
    <xf numFmtId="0" fontId="10" fillId="3" borderId="14" xfId="0" applyNumberFormat="1" applyFont="1" applyFill="1" applyBorder="1" applyAlignment="1">
      <alignment horizontal="center" wrapText="1"/>
    </xf>
    <xf numFmtId="0" fontId="7" fillId="7" borderId="14" xfId="0" applyNumberFormat="1" applyFont="1" applyFill="1" applyBorder="1" applyAlignment="1">
      <alignment horizontal="center" wrapText="1"/>
    </xf>
    <xf numFmtId="0" fontId="7" fillId="3" borderId="14" xfId="0" applyNumberFormat="1" applyFont="1" applyFill="1" applyBorder="1" applyAlignment="1">
      <alignment horizontal="center" wrapText="1"/>
    </xf>
    <xf numFmtId="0" fontId="7" fillId="7" borderId="1" xfId="0" applyFont="1" applyFill="1" applyBorder="1" applyAlignment="1">
      <alignment horizontal="center" wrapText="1"/>
    </xf>
    <xf numFmtId="0" fontId="7" fillId="3" borderId="1" xfId="0" applyFont="1" applyFill="1" applyBorder="1" applyAlignment="1">
      <alignment horizontal="center" wrapText="1"/>
    </xf>
    <xf numFmtId="0" fontId="7" fillId="8" borderId="1" xfId="0" applyFont="1" applyFill="1" applyBorder="1" applyAlignment="1">
      <alignment horizontal="center" wrapText="1"/>
    </xf>
    <xf numFmtId="0" fontId="10" fillId="3" borderId="1" xfId="0" applyFont="1" applyFill="1" applyBorder="1" applyAlignment="1">
      <alignment horizontal="center" wrapText="1"/>
    </xf>
    <xf numFmtId="0" fontId="10" fillId="7" borderId="1" xfId="0" applyFont="1" applyFill="1" applyBorder="1" applyAlignment="1">
      <alignment horizontal="center" wrapText="1"/>
    </xf>
    <xf numFmtId="0" fontId="10" fillId="8" borderId="1" xfId="0" applyFont="1" applyFill="1" applyBorder="1" applyAlignment="1">
      <alignment horizontal="center" wrapText="1"/>
    </xf>
    <xf numFmtId="164" fontId="8" fillId="3" borderId="31" xfId="0" applyNumberFormat="1" applyFont="1" applyFill="1" applyBorder="1" applyAlignment="1">
      <alignment horizontal="center" wrapText="1"/>
    </xf>
    <xf numFmtId="164" fontId="8" fillId="3" borderId="14" xfId="0" applyNumberFormat="1" applyFont="1" applyFill="1" applyBorder="1" applyAlignment="1">
      <alignment horizontal="center" wrapText="1"/>
    </xf>
    <xf numFmtId="0" fontId="10" fillId="4" borderId="6" xfId="0" applyNumberFormat="1" applyFont="1" applyFill="1" applyBorder="1" applyAlignment="1" applyProtection="1">
      <alignment horizontal="left"/>
      <protection locked="0"/>
    </xf>
    <xf numFmtId="0" fontId="10" fillId="4" borderId="1" xfId="0" applyNumberFormat="1" applyFont="1" applyFill="1" applyBorder="1" applyAlignment="1" applyProtection="1">
      <alignment horizontal="left"/>
      <protection locked="0"/>
    </xf>
    <xf numFmtId="0" fontId="10" fillId="0" borderId="6" xfId="0" applyNumberFormat="1" applyFont="1" applyFill="1" applyBorder="1" applyAlignment="1" applyProtection="1">
      <alignment horizontal="left"/>
      <protection locked="0"/>
    </xf>
    <xf numFmtId="0" fontId="10" fillId="0" borderId="1" xfId="0" applyNumberFormat="1" applyFont="1" applyFill="1" applyBorder="1" applyAlignment="1" applyProtection="1">
      <alignment horizontal="left"/>
      <protection locked="0"/>
    </xf>
    <xf numFmtId="8" fontId="15" fillId="7" borderId="6" xfId="0" applyNumberFormat="1" applyFont="1" applyFill="1" applyBorder="1" applyAlignment="1" applyProtection="1">
      <alignment horizontal="right"/>
      <protection locked="0"/>
    </xf>
    <xf numFmtId="8" fontId="15" fillId="7" borderId="1" xfId="0" applyNumberFormat="1" applyFont="1" applyFill="1" applyBorder="1" applyAlignment="1" applyProtection="1">
      <alignment horizontal="right"/>
      <protection locked="0"/>
    </xf>
    <xf numFmtId="165" fontId="10" fillId="0" borderId="6" xfId="0" applyNumberFormat="1" applyFont="1" applyFill="1" applyBorder="1" applyAlignment="1" applyProtection="1">
      <alignment horizontal="left"/>
      <protection locked="0"/>
    </xf>
    <xf numFmtId="165" fontId="10" fillId="0" borderId="1" xfId="0" applyNumberFormat="1" applyFont="1" applyFill="1" applyBorder="1" applyAlignment="1" applyProtection="1">
      <alignment horizontal="left"/>
      <protection locked="0"/>
    </xf>
    <xf numFmtId="0" fontId="8" fillId="2" borderId="26" xfId="0" applyFont="1" applyFill="1" applyBorder="1" applyAlignment="1">
      <alignment horizontal="left"/>
    </xf>
    <xf numFmtId="0" fontId="8" fillId="2" borderId="24" xfId="0" applyFont="1" applyFill="1" applyBorder="1" applyAlignment="1">
      <alignment horizontal="left"/>
    </xf>
    <xf numFmtId="165" fontId="7" fillId="3" borderId="6" xfId="0" applyNumberFormat="1" applyFont="1" applyFill="1" applyBorder="1" applyAlignment="1">
      <alignment horizontal="left" wrapText="1"/>
    </xf>
    <xf numFmtId="165" fontId="7" fillId="3" borderId="1" xfId="0" applyNumberFormat="1" applyFont="1" applyFill="1" applyBorder="1" applyAlignment="1">
      <alignment horizontal="left" wrapText="1"/>
    </xf>
    <xf numFmtId="165" fontId="8" fillId="3" borderId="6" xfId="0" applyNumberFormat="1" applyFont="1" applyFill="1" applyBorder="1" applyAlignment="1">
      <alignment horizontal="left"/>
    </xf>
    <xf numFmtId="165" fontId="8" fillId="3" borderId="1" xfId="0" applyNumberFormat="1" applyFont="1" applyFill="1" applyBorder="1" applyAlignment="1">
      <alignment horizontal="left"/>
    </xf>
    <xf numFmtId="165" fontId="11" fillId="6" borderId="6" xfId="0" applyNumberFormat="1" applyFont="1" applyFill="1" applyBorder="1" applyAlignment="1">
      <alignment horizontal="left"/>
    </xf>
    <xf numFmtId="165" fontId="11" fillId="6" borderId="1" xfId="0" applyNumberFormat="1" applyFont="1" applyFill="1" applyBorder="1" applyAlignment="1">
      <alignment horizontal="left"/>
    </xf>
    <xf numFmtId="0" fontId="1" fillId="5" borderId="12" xfId="0" applyFont="1" applyFill="1" applyBorder="1" applyAlignment="1">
      <alignment horizontal="center" vertical="top"/>
    </xf>
    <xf numFmtId="0" fontId="9" fillId="4" borderId="27" xfId="0" applyFont="1" applyFill="1" applyBorder="1" applyAlignment="1" applyProtection="1">
      <alignment horizontal="left"/>
    </xf>
    <xf numFmtId="0" fontId="9" fillId="4" borderId="5" xfId="0" applyFont="1" applyFill="1" applyBorder="1" applyAlignment="1" applyProtection="1">
      <alignment horizontal="left"/>
    </xf>
    <xf numFmtId="0" fontId="10" fillId="4" borderId="26" xfId="0" applyNumberFormat="1" applyFont="1" applyFill="1" applyBorder="1" applyAlignment="1" applyProtection="1">
      <alignment horizontal="left"/>
      <protection locked="0"/>
    </xf>
    <xf numFmtId="0" fontId="10" fillId="4" borderId="24" xfId="0" applyNumberFormat="1" applyFont="1" applyFill="1" applyBorder="1" applyAlignment="1" applyProtection="1">
      <alignment horizontal="left"/>
      <protection locked="0"/>
    </xf>
    <xf numFmtId="0" fontId="10" fillId="4" borderId="15" xfId="0" applyNumberFormat="1" applyFont="1" applyFill="1" applyBorder="1" applyAlignment="1" applyProtection="1">
      <alignment horizontal="left"/>
      <protection locked="0"/>
    </xf>
    <xf numFmtId="0" fontId="10" fillId="4" borderId="3" xfId="0" applyNumberFormat="1" applyFont="1" applyFill="1" applyBorder="1" applyAlignment="1" applyProtection="1">
      <alignment horizontal="left"/>
      <protection locked="0"/>
    </xf>
    <xf numFmtId="0" fontId="2" fillId="2" borderId="15" xfId="0" applyFont="1" applyFill="1" applyBorder="1" applyAlignment="1">
      <alignment horizontal="left"/>
    </xf>
    <xf numFmtId="0" fontId="2" fillId="2" borderId="4" xfId="0" applyFont="1" applyFill="1" applyBorder="1" applyAlignment="1">
      <alignment horizontal="left"/>
    </xf>
    <xf numFmtId="0" fontId="2" fillId="2" borderId="20" xfId="0" applyFont="1" applyFill="1" applyBorder="1" applyAlignment="1">
      <alignment horizontal="left"/>
    </xf>
    <xf numFmtId="0" fontId="7" fillId="7" borderId="15" xfId="0" applyFont="1" applyFill="1" applyBorder="1" applyAlignment="1">
      <alignment horizontal="center"/>
    </xf>
    <xf numFmtId="0" fontId="7" fillId="7" borderId="4" xfId="0" applyFont="1" applyFill="1" applyBorder="1" applyAlignment="1">
      <alignment horizontal="center"/>
    </xf>
    <xf numFmtId="0" fontId="7" fillId="7" borderId="3" xfId="0" applyFont="1" applyFill="1" applyBorder="1" applyAlignment="1">
      <alignment horizontal="center"/>
    </xf>
    <xf numFmtId="0" fontId="2" fillId="0" borderId="10" xfId="0" applyFont="1" applyBorder="1" applyAlignment="1" applyProtection="1">
      <alignment horizontal="left"/>
      <protection locked="0"/>
    </xf>
    <xf numFmtId="0" fontId="2" fillId="0" borderId="23" xfId="0" applyFont="1" applyBorder="1" applyAlignment="1" applyProtection="1">
      <alignment horizontal="left"/>
      <protection locked="0"/>
    </xf>
    <xf numFmtId="0" fontId="14" fillId="5" borderId="26" xfId="0" applyFont="1" applyFill="1" applyBorder="1" applyAlignment="1">
      <alignment horizontal="center" wrapText="1"/>
    </xf>
    <xf numFmtId="0" fontId="14" fillId="5" borderId="1" xfId="0" applyFont="1" applyFill="1" applyBorder="1" applyAlignment="1">
      <alignment horizontal="center" wrapText="1"/>
    </xf>
    <xf numFmtId="0" fontId="13" fillId="6" borderId="16" xfId="0" applyFont="1" applyFill="1" applyBorder="1" applyAlignment="1">
      <alignment horizontal="left" wrapText="1"/>
    </xf>
    <xf numFmtId="0" fontId="13" fillId="6" borderId="0" xfId="0" applyFont="1" applyFill="1" applyBorder="1" applyAlignment="1">
      <alignment horizontal="left" wrapText="1"/>
    </xf>
    <xf numFmtId="0" fontId="13" fillId="6" borderId="17" xfId="0" applyFont="1" applyFill="1" applyBorder="1" applyAlignment="1">
      <alignment horizontal="left" wrapText="1"/>
    </xf>
    <xf numFmtId="0" fontId="11" fillId="7" borderId="1" xfId="0" applyFont="1" applyFill="1" applyBorder="1" applyAlignment="1">
      <alignment horizontal="center" vertical="center"/>
    </xf>
    <xf numFmtId="0" fontId="11" fillId="7" borderId="14" xfId="0" applyFont="1" applyFill="1" applyBorder="1" applyAlignment="1">
      <alignment horizontal="center" vertical="center"/>
    </xf>
    <xf numFmtId="0" fontId="2" fillId="3" borderId="6" xfId="0" applyFont="1" applyFill="1" applyBorder="1" applyAlignment="1">
      <alignment horizontal="left"/>
    </xf>
    <xf numFmtId="0" fontId="2" fillId="3" borderId="1" xfId="0" applyFont="1" applyFill="1" applyBorder="1" applyAlignment="1">
      <alignment horizontal="left"/>
    </xf>
    <xf numFmtId="0" fontId="7" fillId="0" borderId="10" xfId="0" applyFont="1" applyFill="1" applyBorder="1" applyAlignment="1" applyProtection="1">
      <alignment horizontal="left"/>
      <protection locked="0"/>
    </xf>
    <xf numFmtId="0" fontId="9" fillId="0" borderId="5" xfId="0" applyNumberFormat="1" applyFont="1" applyFill="1" applyBorder="1" applyAlignment="1">
      <alignment horizontal="center" vertical="top" wrapText="1"/>
    </xf>
    <xf numFmtId="0" fontId="9" fillId="0" borderId="1" xfId="0" applyNumberFormat="1" applyFont="1" applyFill="1" applyBorder="1" applyAlignment="1">
      <alignment horizontal="center" vertical="top" wrapText="1"/>
    </xf>
    <xf numFmtId="0" fontId="9" fillId="0" borderId="9" xfId="0" applyNumberFormat="1" applyFont="1" applyFill="1" applyBorder="1" applyAlignment="1">
      <alignment horizontal="center" vertical="top" wrapText="1"/>
    </xf>
    <xf numFmtId="0" fontId="10" fillId="0" borderId="24" xfId="0" applyNumberFormat="1" applyFont="1" applyFill="1" applyBorder="1" applyAlignment="1" applyProtection="1">
      <alignment horizontal="center" vertical="top" wrapText="1"/>
      <protection locked="0"/>
    </xf>
    <xf numFmtId="0" fontId="10" fillId="0" borderId="1" xfId="0" applyNumberFormat="1" applyFont="1" applyFill="1" applyBorder="1" applyAlignment="1" applyProtection="1">
      <alignment horizontal="center" vertical="top" wrapText="1"/>
      <protection locked="0"/>
    </xf>
    <xf numFmtId="0" fontId="9" fillId="0" borderId="1" xfId="0" applyNumberFormat="1" applyFont="1" applyFill="1" applyBorder="1" applyAlignment="1" applyProtection="1">
      <alignment horizontal="center" vertical="top" wrapText="1"/>
      <protection locked="0"/>
    </xf>
    <xf numFmtId="0" fontId="2" fillId="2" borderId="33" xfId="0" applyFont="1" applyFill="1" applyBorder="1" applyAlignment="1">
      <alignment horizontal="left"/>
    </xf>
    <xf numFmtId="0" fontId="2" fillId="2" borderId="34" xfId="0" applyFont="1" applyFill="1" applyBorder="1" applyAlignment="1">
      <alignment horizontal="left"/>
    </xf>
    <xf numFmtId="0" fontId="2" fillId="2" borderId="35" xfId="0" applyFont="1" applyFill="1" applyBorder="1" applyAlignment="1">
      <alignment horizontal="left"/>
    </xf>
    <xf numFmtId="0" fontId="7" fillId="0" borderId="6" xfId="0" applyFont="1" applyFill="1" applyBorder="1" applyAlignment="1" applyProtection="1">
      <alignment horizontal="left"/>
      <protection locked="0"/>
    </xf>
    <xf numFmtId="0" fontId="7" fillId="0" borderId="1" xfId="0" applyFont="1" applyFill="1" applyBorder="1" applyAlignment="1" applyProtection="1">
      <alignment horizontal="left"/>
      <protection locked="0"/>
    </xf>
    <xf numFmtId="0" fontId="7" fillId="4" borderId="1" xfId="0" applyNumberFormat="1" applyFont="1" applyFill="1" applyBorder="1" applyAlignment="1" applyProtection="1">
      <alignment horizontal="center" vertical="top" wrapText="1"/>
      <protection locked="0"/>
    </xf>
    <xf numFmtId="0" fontId="7" fillId="4" borderId="6" xfId="0" applyFont="1" applyFill="1" applyBorder="1" applyAlignment="1" applyProtection="1">
      <alignment horizontal="left"/>
      <protection locked="0"/>
    </xf>
    <xf numFmtId="0" fontId="7" fillId="4" borderId="1" xfId="0" applyFont="1" applyFill="1" applyBorder="1" applyAlignment="1" applyProtection="1">
      <alignment horizontal="left"/>
      <protection locked="0"/>
    </xf>
    <xf numFmtId="0" fontId="7" fillId="4" borderId="9" xfId="0" applyNumberFormat="1" applyFont="1" applyFill="1" applyBorder="1" applyAlignment="1" applyProtection="1">
      <alignment horizontal="center"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22151</xdr:colOff>
      <xdr:row>72</xdr:row>
      <xdr:rowOff>132907</xdr:rowOff>
    </xdr:to>
    <xdr:sp macro="" textlink="">
      <xdr:nvSpPr>
        <xdr:cNvPr id="8" name="TextBox 7">
          <a:extLst>
            <a:ext uri="{FF2B5EF4-FFF2-40B4-BE49-F238E27FC236}">
              <a16:creationId xmlns:a16="http://schemas.microsoft.com/office/drawing/2014/main" id="{664BC3C0-4776-490A-B0E9-3E9C7109836D}"/>
            </a:ext>
          </a:extLst>
        </xdr:cNvPr>
        <xdr:cNvSpPr txBox="1"/>
      </xdr:nvSpPr>
      <xdr:spPr>
        <a:xfrm>
          <a:off x="0" y="0"/>
          <a:ext cx="6722878" cy="136894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ctr">
            <a:lnSpc>
              <a:spcPct val="107000"/>
            </a:lnSpc>
            <a:spcBef>
              <a:spcPts val="0"/>
            </a:spcBef>
            <a:spcAft>
              <a:spcPts val="800"/>
            </a:spcAft>
          </a:pPr>
          <a:r>
            <a:rPr lang="en-US" sz="1100" b="1" u="sng">
              <a:effectLst/>
              <a:latin typeface="Times New Roman" panose="02020603050405020304" pitchFamily="18" charset="0"/>
              <a:ea typeface="Calibri" panose="020F0502020204030204" pitchFamily="34" charset="0"/>
              <a:cs typeface="Times New Roman" panose="02020603050405020304" pitchFamily="18" charset="0"/>
            </a:rPr>
            <a:t>COST ALLOCATION FORM INSTRUCTIONS</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0"/>
            </a:spcAft>
          </a:pPr>
          <a:r>
            <a:rPr lang="en-US" sz="1100" b="1" u="none" strike="noStrike">
              <a:effectLst/>
              <a:latin typeface="Times New Roman" panose="02020603050405020304" pitchFamily="18" charset="0"/>
              <a:ea typeface="Calibri" panose="020F0502020204030204" pitchFamily="34" charset="0"/>
              <a:cs typeface="Times New Roman" panose="02020603050405020304" pitchFamily="18" charset="0"/>
            </a:rPr>
            <a:t> </a:t>
          </a: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a:effectLst/>
              <a:latin typeface="Times New Roman" panose="02020603050405020304" pitchFamily="18" charset="0"/>
              <a:ea typeface="Calibri" panose="020F0502020204030204" pitchFamily="34" charset="0"/>
              <a:cs typeface="Times New Roman" panose="02020603050405020304" pitchFamily="18" charset="0"/>
            </a:rPr>
            <a:t>Effective January 1, 2023, the new Cost Allocation Form will be required for all United States Department of Agriculture (USDA) Food Programs. Failure to comply may prolong the approval or denial of the Institution’s food program application. </a:t>
          </a:r>
        </a:p>
        <a:p>
          <a:pPr marL="0" marR="0" algn="ctr">
            <a:lnSpc>
              <a:spcPct val="107000"/>
            </a:lnSpc>
            <a:spcBef>
              <a:spcPts val="0"/>
            </a:spcBef>
            <a:spcAft>
              <a:spcPts val="0"/>
            </a:spcAft>
          </a:pPr>
          <a:r>
            <a:rPr lang="en-US" sz="1100">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**REGULATIONS**</a:t>
          </a:r>
        </a:p>
        <a:p>
          <a:pPr marL="0" marR="0">
            <a:lnSpc>
              <a:spcPct val="107000"/>
            </a:lnSpc>
            <a:spcBef>
              <a:spcPts val="0"/>
            </a:spcBef>
            <a:spcAft>
              <a:spcPts val="0"/>
            </a:spcAft>
          </a:pP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endParaRPr lang="en-US" sz="10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endParaRPr lang="en-US" sz="10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endParaRPr lang="en-US" sz="10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endParaRPr lang="en-US" sz="10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endParaRPr lang="en-US" sz="10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endParaRPr lang="en-US" sz="10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endParaRPr lang="en-US" sz="10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endParaRPr lang="en-US" sz="10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endParaRPr lang="en-US" sz="10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endParaRPr lang="en-US" sz="10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endParaRPr lang="en-US" sz="10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endParaRPr lang="en-US" sz="10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endParaRPr lang="en-US" sz="10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endParaRPr lang="en-US" sz="10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endParaRPr lang="en-US" sz="10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endParaRPr lang="en-US" sz="10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endParaRPr lang="en-US" sz="10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endParaRPr lang="en-US" sz="10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endParaRPr lang="en-US" sz="10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a:effectLst/>
              <a:latin typeface="Times New Roman" panose="02020603050405020304" pitchFamily="18" charset="0"/>
              <a:ea typeface="Calibri" panose="020F0502020204030204" pitchFamily="34" charset="0"/>
              <a:cs typeface="Times New Roman" panose="02020603050405020304" pitchFamily="18" charset="0"/>
            </a:rPr>
            <a:t>This form contains three (3) tabs. The tabs are located at the bottom of the Excel spreadsheet.</a:t>
          </a:r>
        </a:p>
        <a:p>
          <a:pPr marL="0" marR="0">
            <a:lnSpc>
              <a:spcPct val="107000"/>
            </a:lnSpc>
            <a:spcBef>
              <a:spcPts val="0"/>
            </a:spcBef>
            <a:spcAft>
              <a:spcPts val="0"/>
            </a:spcAft>
          </a:pP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100" b="1">
              <a:effectLst/>
              <a:latin typeface="Times New Roman" panose="02020603050405020304" pitchFamily="18" charset="0"/>
              <a:ea typeface="Calibri" panose="020F0502020204030204" pitchFamily="34" charset="0"/>
              <a:cs typeface="Times New Roman" panose="02020603050405020304" pitchFamily="18" charset="0"/>
            </a:rPr>
            <a:t>Instructions and Regulations Tab</a:t>
          </a:r>
          <a:r>
            <a:rPr lang="en-US" sz="1100">
              <a:effectLst/>
              <a:latin typeface="Times New Roman" panose="02020603050405020304" pitchFamily="18" charset="0"/>
              <a:ea typeface="Calibri" panose="020F0502020204030204" pitchFamily="34" charset="0"/>
              <a:cs typeface="Times New Roman" panose="02020603050405020304" pitchFamily="18" charset="0"/>
            </a:rPr>
            <a:t>- Will provide instruction and contain USDA regulations for the new Cost Allocation Form.</a:t>
          </a:r>
        </a:p>
        <a:p>
          <a:pPr marL="342900" marR="0" lvl="0" indent="-342900">
            <a:lnSpc>
              <a:spcPct val="107000"/>
            </a:lnSpc>
            <a:spcBef>
              <a:spcPts val="0"/>
            </a:spcBef>
            <a:spcAft>
              <a:spcPts val="0"/>
            </a:spcAft>
            <a:buFont typeface="Symbol" panose="05050102010706020507" pitchFamily="18" charset="2"/>
            <a:buChar char=""/>
          </a:pPr>
          <a:r>
            <a:rPr lang="en-US" sz="1100" b="1">
              <a:effectLst/>
              <a:latin typeface="Times New Roman" panose="02020603050405020304" pitchFamily="18" charset="0"/>
              <a:ea typeface="Calibri" panose="020F0502020204030204" pitchFamily="34" charset="0"/>
              <a:cs typeface="Times New Roman" panose="02020603050405020304" pitchFamily="18" charset="0"/>
            </a:rPr>
            <a:t>Cost Allocation Tab</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The Institution will need to provide all applicable information prior to approval. The form will automatically calculate all the submitted information.</a:t>
          </a:r>
        </a:p>
        <a:p>
          <a:pPr marL="342900" marR="0" lvl="0" indent="-342900">
            <a:lnSpc>
              <a:spcPct val="107000"/>
            </a:lnSpc>
            <a:spcBef>
              <a:spcPts val="0"/>
            </a:spcBef>
            <a:spcAft>
              <a:spcPts val="800"/>
            </a:spcAft>
            <a:buFont typeface="Symbol" panose="05050102010706020507" pitchFamily="18" charset="2"/>
            <a:buChar char=""/>
          </a:pPr>
          <a:r>
            <a:rPr lang="en-US" sz="1100" b="1">
              <a:effectLst/>
              <a:latin typeface="Times New Roman" panose="02020603050405020304" pitchFamily="18" charset="0"/>
              <a:ea typeface="Calibri" panose="020F0502020204030204" pitchFamily="34" charset="0"/>
              <a:cs typeface="Times New Roman" panose="02020603050405020304" pitchFamily="18" charset="0"/>
            </a:rPr>
            <a:t>Additional Employees Tab</a:t>
          </a:r>
          <a:r>
            <a:rPr lang="en-US" sz="1100">
              <a:effectLst/>
              <a:latin typeface="Times New Roman" panose="02020603050405020304" pitchFamily="18" charset="0"/>
              <a:ea typeface="Calibri" panose="020F0502020204030204" pitchFamily="34" charset="0"/>
              <a:cs typeface="Times New Roman" panose="02020603050405020304" pitchFamily="18" charset="0"/>
            </a:rPr>
            <a:t>- An additional work sheet for Institutions that may have more than six (6) employees under Administrative or Operational Salaries. </a:t>
          </a:r>
        </a:p>
        <a:p>
          <a:pPr marL="0" marR="0">
            <a:lnSpc>
              <a:spcPct val="107000"/>
            </a:lnSpc>
            <a:spcBef>
              <a:spcPts val="0"/>
            </a:spcBef>
            <a:spcAft>
              <a:spcPts val="800"/>
            </a:spcAft>
          </a:pPr>
          <a:r>
            <a:rPr lang="en-US" sz="1100" b="1" u="sng">
              <a:effectLst/>
              <a:latin typeface="Times New Roman" panose="02020603050405020304" pitchFamily="18" charset="0"/>
              <a:ea typeface="Calibri" panose="020F0502020204030204" pitchFamily="34" charset="0"/>
              <a:cs typeface="Times New Roman" panose="02020603050405020304" pitchFamily="18" charset="0"/>
            </a:rPr>
            <a:t>Instructions</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a:t>
          </a: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Font typeface="Symbol" panose="05050102010706020507" pitchFamily="18" charset="2"/>
            <a:buChar char=""/>
          </a:pPr>
          <a:r>
            <a:rPr lang="en-US" sz="1100">
              <a:effectLst/>
              <a:latin typeface="Times New Roman" panose="02020603050405020304" pitchFamily="18" charset="0"/>
              <a:ea typeface="Calibri" panose="020F0502020204030204" pitchFamily="34" charset="0"/>
              <a:cs typeface="Times New Roman" panose="02020603050405020304" pitchFamily="18" charset="0"/>
            </a:rPr>
            <a:t>All white portions (cells) must be completed if applicable.</a:t>
          </a:r>
        </a:p>
        <a:p>
          <a:pPr marL="342900" marR="0" lvl="0" indent="-342900">
            <a:lnSpc>
              <a:spcPct val="107000"/>
            </a:lnSpc>
            <a:spcBef>
              <a:spcPts val="0"/>
            </a:spcBef>
            <a:spcAft>
              <a:spcPts val="0"/>
            </a:spcAft>
            <a:buFont typeface="Symbol" panose="05050102010706020507" pitchFamily="18" charset="2"/>
            <a:buChar char=""/>
          </a:pPr>
          <a:r>
            <a:rPr lang="en-US" sz="1100">
              <a:effectLst/>
              <a:latin typeface="Times New Roman" panose="02020603050405020304" pitchFamily="18" charset="0"/>
              <a:ea typeface="Calibri" panose="020F0502020204030204" pitchFamily="34" charset="0"/>
              <a:cs typeface="Times New Roman" panose="02020603050405020304" pitchFamily="18" charset="0"/>
            </a:rPr>
            <a:t>Administrative and Operational Salaries:</a:t>
          </a:r>
        </a:p>
        <a:p>
          <a:pPr marL="742950" marR="0" lvl="1" indent="-285750">
            <a:lnSpc>
              <a:spcPct val="107000"/>
            </a:lnSpc>
            <a:spcBef>
              <a:spcPts val="0"/>
            </a:spcBef>
            <a:spcAft>
              <a:spcPts val="0"/>
            </a:spcAft>
            <a:buFont typeface="Courier New" panose="02070309020205020404" pitchFamily="49" charset="0"/>
            <a:buChar char="o"/>
          </a:pPr>
          <a:r>
            <a:rPr lang="en-US" sz="1100">
              <a:effectLst/>
              <a:latin typeface="Times New Roman" panose="02020603050405020304" pitchFamily="18" charset="0"/>
              <a:ea typeface="Calibri" panose="020F0502020204030204" pitchFamily="34" charset="0"/>
              <a:cs typeface="Times New Roman" panose="02020603050405020304" pitchFamily="18" charset="0"/>
            </a:rPr>
            <a:t>Institution must submit the name of the employee</a:t>
          </a:r>
        </a:p>
        <a:p>
          <a:pPr marL="742950" marR="0" lvl="1" indent="-285750">
            <a:lnSpc>
              <a:spcPct val="107000"/>
            </a:lnSpc>
            <a:spcBef>
              <a:spcPts val="0"/>
            </a:spcBef>
            <a:spcAft>
              <a:spcPts val="0"/>
            </a:spcAft>
            <a:buFont typeface="Courier New" panose="02070309020205020404" pitchFamily="49" charset="0"/>
            <a:buChar char="o"/>
          </a:pPr>
          <a:r>
            <a:rPr lang="en-US" sz="1100">
              <a:effectLst/>
              <a:latin typeface="Times New Roman" panose="02020603050405020304" pitchFamily="18" charset="0"/>
              <a:ea typeface="Calibri" panose="020F0502020204030204" pitchFamily="34" charset="0"/>
              <a:cs typeface="Times New Roman" panose="02020603050405020304" pitchFamily="18" charset="0"/>
            </a:rPr>
            <a:t>Identify the hourly rate for the employee</a:t>
          </a:r>
        </a:p>
        <a:p>
          <a:pPr marL="742950" marR="0" lvl="1" indent="-285750">
            <a:lnSpc>
              <a:spcPct val="107000"/>
            </a:lnSpc>
            <a:spcBef>
              <a:spcPts val="0"/>
            </a:spcBef>
            <a:spcAft>
              <a:spcPts val="0"/>
            </a:spcAft>
            <a:buFont typeface="Courier New" panose="02070309020205020404" pitchFamily="49" charset="0"/>
            <a:buChar char="o"/>
          </a:pPr>
          <a:r>
            <a:rPr lang="en-US" sz="1100">
              <a:effectLst/>
              <a:latin typeface="Times New Roman" panose="02020603050405020304" pitchFamily="18" charset="0"/>
              <a:ea typeface="Calibri" panose="020F0502020204030204" pitchFamily="34" charset="0"/>
              <a:cs typeface="Times New Roman" panose="02020603050405020304" pitchFamily="18" charset="0"/>
            </a:rPr>
            <a:t>Identify the number of daily hours the employee will be working</a:t>
          </a:r>
        </a:p>
        <a:p>
          <a:pPr marL="742950" marR="0" lvl="1" indent="-285750">
            <a:lnSpc>
              <a:spcPct val="107000"/>
            </a:lnSpc>
            <a:spcBef>
              <a:spcPts val="0"/>
            </a:spcBef>
            <a:spcAft>
              <a:spcPts val="0"/>
            </a:spcAft>
            <a:buFont typeface="Courier New" panose="02070309020205020404" pitchFamily="49" charset="0"/>
            <a:buChar char="o"/>
          </a:pPr>
          <a:r>
            <a:rPr lang="en-US" sz="1100">
              <a:effectLst/>
              <a:latin typeface="Times New Roman" panose="02020603050405020304" pitchFamily="18" charset="0"/>
              <a:ea typeface="Calibri" panose="020F0502020204030204" pitchFamily="34" charset="0"/>
              <a:cs typeface="Times New Roman" panose="02020603050405020304" pitchFamily="18" charset="0"/>
            </a:rPr>
            <a:t>Identify the Job duties (Ex. Director, Trainer, Cook, etc.)</a:t>
          </a:r>
        </a:p>
        <a:p>
          <a:pPr marL="742950" marR="0" lvl="1" indent="-285750">
            <a:lnSpc>
              <a:spcPct val="107000"/>
            </a:lnSpc>
            <a:spcBef>
              <a:spcPts val="0"/>
            </a:spcBef>
            <a:spcAft>
              <a:spcPts val="0"/>
            </a:spcAft>
            <a:buFont typeface="Courier New" panose="02070309020205020404" pitchFamily="49" charset="0"/>
            <a:buChar char="o"/>
          </a:pPr>
          <a:r>
            <a:rPr lang="en-US" sz="1100">
              <a:effectLst/>
              <a:latin typeface="Times New Roman" panose="02020603050405020304" pitchFamily="18" charset="0"/>
              <a:ea typeface="Calibri" panose="020F0502020204030204" pitchFamily="34" charset="0"/>
              <a:cs typeface="Times New Roman" panose="02020603050405020304" pitchFamily="18" charset="0"/>
            </a:rPr>
            <a:t>Based on the employee’s daily hours, the Institution must identify the number of hours the employee will work for each active program. </a:t>
          </a:r>
        </a:p>
        <a:p>
          <a:pPr marL="342900" marR="0" lvl="0" indent="-342900">
            <a:lnSpc>
              <a:spcPct val="107000"/>
            </a:lnSpc>
            <a:spcBef>
              <a:spcPts val="0"/>
            </a:spcBef>
            <a:spcAft>
              <a:spcPts val="0"/>
            </a:spcAft>
            <a:buFont typeface="Symbol" panose="05050102010706020507" pitchFamily="18" charset="2"/>
            <a:buChar char=""/>
          </a:pPr>
          <a:r>
            <a:rPr lang="en-US" sz="1100">
              <a:effectLst/>
              <a:latin typeface="Times New Roman" panose="02020603050405020304" pitchFamily="18" charset="0"/>
              <a:ea typeface="Calibri" panose="020F0502020204030204" pitchFamily="34" charset="0"/>
              <a:cs typeface="Times New Roman" panose="02020603050405020304" pitchFamily="18" charset="0"/>
            </a:rPr>
            <a:t>Operation Costs:</a:t>
          </a:r>
        </a:p>
        <a:p>
          <a:pPr marL="742950" marR="0" lvl="1" indent="-285750">
            <a:lnSpc>
              <a:spcPct val="107000"/>
            </a:lnSpc>
            <a:spcBef>
              <a:spcPts val="0"/>
            </a:spcBef>
            <a:spcAft>
              <a:spcPts val="800"/>
            </a:spcAft>
            <a:buFont typeface="Courier New" panose="02070309020205020404" pitchFamily="49" charset="0"/>
            <a:buChar char="o"/>
          </a:pPr>
          <a:r>
            <a:rPr lang="en-US" sz="1100">
              <a:effectLst/>
              <a:latin typeface="Times New Roman" panose="02020603050405020304" pitchFamily="18" charset="0"/>
              <a:ea typeface="Calibri" panose="020F0502020204030204" pitchFamily="34" charset="0"/>
              <a:cs typeface="Times New Roman" panose="02020603050405020304" pitchFamily="18" charset="0"/>
            </a:rPr>
            <a:t>The Institution must identify the operational cost for each program. For</a:t>
          </a:r>
          <a:r>
            <a:rPr lang="en-US" sz="1100" baseline="0">
              <a:effectLst/>
              <a:latin typeface="Times New Roman" panose="02020603050405020304" pitchFamily="18" charset="0"/>
              <a:ea typeface="Calibri" panose="020F0502020204030204" pitchFamily="34" charset="0"/>
              <a:cs typeface="Times New Roman" panose="02020603050405020304" pitchFamily="18" charset="0"/>
            </a:rPr>
            <a:t> example:</a:t>
          </a: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800"/>
            </a:spcAft>
            <a:buFont typeface="Courier New" panose="02070309020205020404" pitchFamily="49" charset="0"/>
            <a:buChar char="o"/>
          </a:pPr>
          <a:endParaRPr lang="en-US" sz="1000">
            <a:effectLst/>
            <a:latin typeface="Times New Roman" panose="02020603050405020304" pitchFamily="18"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800"/>
            </a:spcAft>
            <a:buFont typeface="Courier New" panose="02070309020205020404" pitchFamily="49" charset="0"/>
            <a:buChar char="o"/>
          </a:pP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800"/>
            </a:spcAft>
            <a:buFont typeface="Courier New" panose="02070309020205020404" pitchFamily="49" charset="0"/>
            <a:buChar char="o"/>
          </a:pPr>
          <a:r>
            <a:rPr lang="en-US" sz="1100">
              <a:effectLst/>
              <a:latin typeface="Times New Roman" panose="02020603050405020304" pitchFamily="18" charset="0"/>
              <a:ea typeface="Calibri" panose="020F0502020204030204" pitchFamily="34" charset="0"/>
              <a:cs typeface="Times New Roman" panose="02020603050405020304" pitchFamily="18" charset="0"/>
            </a:rPr>
            <a:t>An Institution must identify each budget item and the cost for each program. </a:t>
          </a:r>
          <a:r>
            <a:rPr lang="en-US" sz="1100" baseline="0">
              <a:effectLst/>
              <a:latin typeface="Times New Roman" panose="02020603050405020304" pitchFamily="18" charset="0"/>
              <a:ea typeface="Calibri" panose="020F0502020204030204" pitchFamily="34" charset="0"/>
              <a:cs typeface="Times New Roman" panose="02020603050405020304" pitchFamily="18" charset="0"/>
            </a:rPr>
            <a:t>The total Meal Supplies on line 51 must match the Total Amount Budgeted on line 72. </a:t>
          </a:r>
          <a:r>
            <a:rPr lang="en-US" sz="1100">
              <a:solidFill>
                <a:schemeClr val="dk1"/>
              </a:solidFill>
              <a:effectLst/>
              <a:latin typeface="Times New Roman" panose="02020603050405020304" pitchFamily="18" charset="0"/>
              <a:ea typeface="+mn-ea"/>
              <a:cs typeface="Times New Roman" panose="02020603050405020304" pitchFamily="18" charset="0"/>
            </a:rPr>
            <a:t>Please see</a:t>
          </a:r>
          <a:r>
            <a:rPr lang="en-US" sz="1100" baseline="0">
              <a:solidFill>
                <a:schemeClr val="dk1"/>
              </a:solidFill>
              <a:effectLst/>
              <a:latin typeface="Times New Roman" panose="02020603050405020304" pitchFamily="18" charset="0"/>
              <a:ea typeface="+mn-ea"/>
              <a:cs typeface="Times New Roman" panose="02020603050405020304" pitchFamily="18" charset="0"/>
            </a:rPr>
            <a:t> example below. </a:t>
          </a:r>
        </a:p>
        <a:p>
          <a:pPr marL="742950" marR="0" lvl="1" indent="-285750">
            <a:lnSpc>
              <a:spcPct val="107000"/>
            </a:lnSpc>
            <a:spcBef>
              <a:spcPts val="0"/>
            </a:spcBef>
            <a:spcAft>
              <a:spcPts val="800"/>
            </a:spcAft>
            <a:buFont typeface="Courier New" panose="02070309020205020404" pitchFamily="49" charset="0"/>
            <a:buChar char="o"/>
          </a:pPr>
          <a:endParaRPr lang="en-US" sz="1100" baseline="0">
            <a:solidFill>
              <a:schemeClr val="dk1"/>
            </a:solidFill>
            <a:effectLst/>
            <a:latin typeface="Times New Roman" panose="02020603050405020304" pitchFamily="18" charset="0"/>
            <a:ea typeface="+mn-ea"/>
            <a:cs typeface="Times New Roman" panose="02020603050405020304" pitchFamily="18" charset="0"/>
          </a:endParaRPr>
        </a:p>
        <a:p>
          <a:pPr marL="742950" marR="0" lvl="1" indent="-285750">
            <a:lnSpc>
              <a:spcPct val="107000"/>
            </a:lnSpc>
            <a:spcBef>
              <a:spcPts val="0"/>
            </a:spcBef>
            <a:spcAft>
              <a:spcPts val="800"/>
            </a:spcAft>
            <a:buFont typeface="Courier New" panose="02070309020205020404" pitchFamily="49" charset="0"/>
            <a:buChar char="o"/>
          </a:pPr>
          <a:endParaRPr lang="en-US" sz="1100" baseline="0">
            <a:solidFill>
              <a:schemeClr val="dk1"/>
            </a:solidFill>
            <a:effectLst/>
            <a:latin typeface="Times New Roman" panose="02020603050405020304" pitchFamily="18" charset="0"/>
            <a:ea typeface="+mn-ea"/>
            <a:cs typeface="Times New Roman" panose="02020603050405020304" pitchFamily="18" charset="0"/>
          </a:endParaRPr>
        </a:p>
        <a:p>
          <a:pPr marL="742950" marR="0" lvl="1" indent="-285750">
            <a:lnSpc>
              <a:spcPct val="107000"/>
            </a:lnSpc>
            <a:spcBef>
              <a:spcPts val="0"/>
            </a:spcBef>
            <a:spcAft>
              <a:spcPts val="800"/>
            </a:spcAft>
            <a:buFont typeface="Courier New" panose="02070309020205020404" pitchFamily="49" charset="0"/>
            <a:buChar char="o"/>
          </a:pPr>
          <a:endParaRPr lang="en-US" sz="1100" baseline="0">
            <a:solidFill>
              <a:schemeClr val="dk1"/>
            </a:solidFill>
            <a:effectLst/>
            <a:latin typeface="Times New Roman" panose="02020603050405020304" pitchFamily="18" charset="0"/>
            <a:ea typeface="+mn-ea"/>
            <a:cs typeface="Times New Roman" panose="02020603050405020304" pitchFamily="18" charset="0"/>
          </a:endParaRPr>
        </a:p>
        <a:p>
          <a:pPr marL="742950" marR="0" lvl="1" indent="-285750">
            <a:lnSpc>
              <a:spcPct val="107000"/>
            </a:lnSpc>
            <a:spcBef>
              <a:spcPts val="0"/>
            </a:spcBef>
            <a:spcAft>
              <a:spcPts val="800"/>
            </a:spcAft>
            <a:buFont typeface="Courier New" panose="02070309020205020404" pitchFamily="49" charset="0"/>
            <a:buChar char="o"/>
          </a:pPr>
          <a:endParaRPr lang="en-US" sz="1100" baseline="0">
            <a:solidFill>
              <a:schemeClr val="dk1"/>
            </a:solidFill>
            <a:effectLst/>
            <a:latin typeface="Times New Roman" panose="02020603050405020304" pitchFamily="18" charset="0"/>
            <a:ea typeface="+mn-ea"/>
            <a:cs typeface="Times New Roman" panose="02020603050405020304" pitchFamily="18" charset="0"/>
          </a:endParaRPr>
        </a:p>
        <a:p>
          <a:pPr marL="742950" marR="0" lvl="1" indent="-285750">
            <a:lnSpc>
              <a:spcPct val="107000"/>
            </a:lnSpc>
            <a:spcBef>
              <a:spcPts val="0"/>
            </a:spcBef>
            <a:spcAft>
              <a:spcPts val="800"/>
            </a:spcAft>
            <a:buFont typeface="Courier New" panose="02070309020205020404" pitchFamily="49" charset="0"/>
            <a:buChar char="o"/>
          </a:pPr>
          <a:endParaRPr lang="en-US" sz="1100" baseline="0">
            <a:solidFill>
              <a:schemeClr val="dk1"/>
            </a:solidFill>
            <a:effectLst/>
            <a:latin typeface="Times New Roman" panose="02020603050405020304" pitchFamily="18" charset="0"/>
            <a:ea typeface="+mn-ea"/>
            <a:cs typeface="Times New Roman" panose="02020603050405020304" pitchFamily="18" charset="0"/>
          </a:endParaRPr>
        </a:p>
        <a:p>
          <a:pPr marL="742950" marR="0" lvl="1" indent="-285750">
            <a:lnSpc>
              <a:spcPct val="107000"/>
            </a:lnSpc>
            <a:spcBef>
              <a:spcPts val="0"/>
            </a:spcBef>
            <a:spcAft>
              <a:spcPts val="800"/>
            </a:spcAft>
            <a:buFont typeface="Courier New" panose="02070309020205020404" pitchFamily="49" charset="0"/>
            <a:buChar char="o"/>
          </a:pPr>
          <a:endParaRPr lang="en-US" sz="1100" baseline="0">
            <a:solidFill>
              <a:schemeClr val="dk1"/>
            </a:solidFill>
            <a:effectLst/>
            <a:latin typeface="Times New Roman" panose="02020603050405020304" pitchFamily="18" charset="0"/>
            <a:ea typeface="+mn-ea"/>
            <a:cs typeface="Times New Roman" panose="02020603050405020304" pitchFamily="18" charset="0"/>
          </a:endParaRPr>
        </a:p>
        <a:p>
          <a:pPr marL="742950" marR="0" lvl="1" indent="-285750">
            <a:lnSpc>
              <a:spcPct val="107000"/>
            </a:lnSpc>
            <a:spcBef>
              <a:spcPts val="0"/>
            </a:spcBef>
            <a:spcAft>
              <a:spcPts val="800"/>
            </a:spcAft>
            <a:buFont typeface="Courier New" panose="02070309020205020404" pitchFamily="49" charset="0"/>
            <a:buChar char="o"/>
          </a:pPr>
          <a:endParaRPr lang="en-US" sz="1100" baseline="0">
            <a:solidFill>
              <a:schemeClr val="dk1"/>
            </a:solidFill>
            <a:effectLst/>
            <a:latin typeface="Times New Roman" panose="02020603050405020304" pitchFamily="18" charset="0"/>
            <a:ea typeface="+mn-ea"/>
            <a:cs typeface="Times New Roman" panose="02020603050405020304" pitchFamily="18" charset="0"/>
          </a:endParaRPr>
        </a:p>
        <a:p>
          <a:pPr marL="742950" marR="0" lvl="1" indent="-285750">
            <a:lnSpc>
              <a:spcPct val="107000"/>
            </a:lnSpc>
            <a:spcBef>
              <a:spcPts val="0"/>
            </a:spcBef>
            <a:spcAft>
              <a:spcPts val="800"/>
            </a:spcAft>
            <a:buFont typeface="Courier New" panose="02070309020205020404" pitchFamily="49" charset="0"/>
            <a:buChar char="o"/>
          </a:pPr>
          <a:endParaRPr lang="en-US" sz="1100" baseline="0">
            <a:solidFill>
              <a:schemeClr val="dk1"/>
            </a:solidFill>
            <a:effectLst/>
            <a:latin typeface="Times New Roman" panose="02020603050405020304" pitchFamily="18" charset="0"/>
            <a:ea typeface="+mn-ea"/>
            <a:cs typeface="Times New Roman" panose="02020603050405020304" pitchFamily="18" charset="0"/>
          </a:endParaRPr>
        </a:p>
        <a:p>
          <a:pPr marL="742950" marR="0" lvl="1" indent="-285750">
            <a:lnSpc>
              <a:spcPct val="107000"/>
            </a:lnSpc>
            <a:spcBef>
              <a:spcPts val="0"/>
            </a:spcBef>
            <a:spcAft>
              <a:spcPts val="800"/>
            </a:spcAft>
            <a:buFont typeface="Courier New" panose="02070309020205020404" pitchFamily="49" charset="0"/>
            <a:buChar char="o"/>
          </a:pPr>
          <a:endParaRPr lang="en-US" sz="1100" baseline="0">
            <a:solidFill>
              <a:schemeClr val="dk1"/>
            </a:solidFill>
            <a:effectLst/>
            <a:latin typeface="Times New Roman" panose="02020603050405020304" pitchFamily="18" charset="0"/>
            <a:ea typeface="+mn-ea"/>
            <a:cs typeface="Times New Roman" panose="02020603050405020304" pitchFamily="18" charset="0"/>
          </a:endParaRPr>
        </a:p>
        <a:p>
          <a:pPr marL="742950" marR="0" lvl="1" indent="-285750">
            <a:lnSpc>
              <a:spcPct val="107000"/>
            </a:lnSpc>
            <a:spcBef>
              <a:spcPts val="0"/>
            </a:spcBef>
            <a:spcAft>
              <a:spcPts val="800"/>
            </a:spcAft>
            <a:buFont typeface="Courier New" panose="02070309020205020404" pitchFamily="49" charset="0"/>
            <a:buChar char="o"/>
          </a:pPr>
          <a:endParaRPr lang="en-US" sz="1100" baseline="0">
            <a:solidFill>
              <a:schemeClr val="dk1"/>
            </a:solidFill>
            <a:effectLst/>
            <a:latin typeface="Times New Roman" panose="02020603050405020304" pitchFamily="18" charset="0"/>
            <a:ea typeface="+mn-ea"/>
            <a:cs typeface="Times New Roman" panose="02020603050405020304" pitchFamily="18" charset="0"/>
          </a:endParaRPr>
        </a:p>
        <a:p>
          <a:pPr marL="742950" marR="0" lvl="1" indent="-285750">
            <a:lnSpc>
              <a:spcPct val="107000"/>
            </a:lnSpc>
            <a:spcBef>
              <a:spcPts val="0"/>
            </a:spcBef>
            <a:spcAft>
              <a:spcPts val="800"/>
            </a:spcAft>
            <a:buFont typeface="Courier New" panose="02070309020205020404" pitchFamily="49" charset="0"/>
            <a:buChar char="o"/>
          </a:pPr>
          <a:endParaRPr lang="en-US" sz="1100" baseline="0">
            <a:solidFill>
              <a:schemeClr val="dk1"/>
            </a:solidFill>
            <a:effectLst/>
            <a:latin typeface="Times New Roman" panose="02020603050405020304" pitchFamily="18" charset="0"/>
            <a:ea typeface="+mn-ea"/>
            <a:cs typeface="Times New Roman" panose="02020603050405020304" pitchFamily="18" charset="0"/>
          </a:endParaRPr>
        </a:p>
        <a:p>
          <a:pPr marL="742950" marR="0" lvl="1" indent="-285750">
            <a:lnSpc>
              <a:spcPct val="107000"/>
            </a:lnSpc>
            <a:spcBef>
              <a:spcPts val="0"/>
            </a:spcBef>
            <a:spcAft>
              <a:spcPts val="800"/>
            </a:spcAft>
            <a:buFont typeface="Courier New" panose="02070309020205020404" pitchFamily="49" charset="0"/>
            <a:buChar char="o"/>
          </a:pPr>
          <a:endParaRPr lang="en-US" sz="1100" baseline="0">
            <a:solidFill>
              <a:schemeClr val="dk1"/>
            </a:solidFill>
            <a:effectLst/>
            <a:latin typeface="Times New Roman" panose="02020603050405020304" pitchFamily="18" charset="0"/>
            <a:ea typeface="+mn-ea"/>
            <a:cs typeface="Times New Roman" panose="02020603050405020304" pitchFamily="18" charset="0"/>
          </a:endParaRPr>
        </a:p>
        <a:p>
          <a:pPr marL="742950" marR="0" lvl="1" indent="-285750">
            <a:lnSpc>
              <a:spcPct val="107000"/>
            </a:lnSpc>
            <a:spcBef>
              <a:spcPts val="0"/>
            </a:spcBef>
            <a:spcAft>
              <a:spcPts val="800"/>
            </a:spcAft>
            <a:buFont typeface="Courier New" panose="02070309020205020404" pitchFamily="49" charset="0"/>
            <a:buChar char="o"/>
          </a:pPr>
          <a:endParaRPr lang="en-US" sz="1100" baseline="0">
            <a:solidFill>
              <a:schemeClr val="dk1"/>
            </a:solidFill>
            <a:effectLst/>
            <a:latin typeface="Times New Roman" panose="02020603050405020304" pitchFamily="18" charset="0"/>
            <a:ea typeface="+mn-ea"/>
            <a:cs typeface="Times New Roman" panose="02020603050405020304" pitchFamily="18" charset="0"/>
          </a:endParaRPr>
        </a:p>
        <a:p>
          <a:pPr marL="742950" marR="0" lvl="1" indent="-285750">
            <a:lnSpc>
              <a:spcPct val="107000"/>
            </a:lnSpc>
            <a:spcBef>
              <a:spcPts val="0"/>
            </a:spcBef>
            <a:spcAft>
              <a:spcPts val="800"/>
            </a:spcAft>
            <a:buFont typeface="Courier New" panose="02070309020205020404" pitchFamily="49" charset="0"/>
            <a:buChar char="o"/>
          </a:pPr>
          <a:r>
            <a:rPr lang="en-US" sz="1100" baseline="0">
              <a:solidFill>
                <a:schemeClr val="dk1"/>
              </a:solidFill>
              <a:effectLst/>
              <a:latin typeface="Times New Roman" panose="02020603050405020304" pitchFamily="18" charset="0"/>
              <a:ea typeface="+mn-ea"/>
              <a:cs typeface="Times New Roman" panose="02020603050405020304" pitchFamily="18" charset="0"/>
            </a:rPr>
            <a:t>The Cost Allocation Form must be electronically signed and dated by the Institution's Authorized Representative and the Health and Nutrition Application Coordinator prior to being uploaded into the SNP system. </a:t>
          </a:r>
          <a:endParaRPr lang="en-US" sz="1000">
            <a:effectLst/>
            <a:latin typeface="Times New Roman" panose="02020603050405020304" pitchFamily="18" charset="0"/>
            <a:ea typeface="Calibri" panose="020F0502020204030204" pitchFamily="34" charset="0"/>
            <a:cs typeface="Times New Roman" panose="02020603050405020304" pitchFamily="18" charset="0"/>
          </a:endParaRPr>
        </a:p>
      </xdr:txBody>
    </xdr:sp>
    <xdr:clientData/>
  </xdr:twoCellAnchor>
  <xdr:twoCellAnchor editAs="oneCell">
    <xdr:from>
      <xdr:col>1</xdr:col>
      <xdr:colOff>225288</xdr:colOff>
      <xdr:row>45</xdr:row>
      <xdr:rowOff>18496</xdr:rowOff>
    </xdr:from>
    <xdr:to>
      <xdr:col>8</xdr:col>
      <xdr:colOff>45764</xdr:colOff>
      <xdr:row>47</xdr:row>
      <xdr:rowOff>78157</xdr:rowOff>
    </xdr:to>
    <xdr:pic>
      <xdr:nvPicPr>
        <xdr:cNvPr id="9" name="Picture 8">
          <a:extLst>
            <a:ext uri="{FF2B5EF4-FFF2-40B4-BE49-F238E27FC236}">
              <a16:creationId xmlns:a16="http://schemas.microsoft.com/office/drawing/2014/main" id="{9A580436-3055-436C-9C9F-9D491EE7E7E7}"/>
            </a:ext>
          </a:extLst>
        </xdr:cNvPr>
        <xdr:cNvPicPr>
          <a:picLocks noChangeAspect="1"/>
        </xdr:cNvPicPr>
      </xdr:nvPicPr>
      <xdr:blipFill>
        <a:blip xmlns:r="http://schemas.openxmlformats.org/officeDocument/2006/relationships" r:embed="rId1"/>
        <a:stretch>
          <a:fillRect/>
        </a:stretch>
      </xdr:blipFill>
      <xdr:spPr>
        <a:xfrm>
          <a:off x="834445" y="8491316"/>
          <a:ext cx="4084575" cy="436231"/>
        </a:xfrm>
        <a:prstGeom prst="rect">
          <a:avLst/>
        </a:prstGeom>
      </xdr:spPr>
    </xdr:pic>
    <xdr:clientData/>
  </xdr:twoCellAnchor>
  <xdr:twoCellAnchor editAs="oneCell">
    <xdr:from>
      <xdr:col>0</xdr:col>
      <xdr:colOff>79420</xdr:colOff>
      <xdr:row>25</xdr:row>
      <xdr:rowOff>184856</xdr:rowOff>
    </xdr:from>
    <xdr:to>
      <xdr:col>7</xdr:col>
      <xdr:colOff>392280</xdr:colOff>
      <xdr:row>27</xdr:row>
      <xdr:rowOff>103318</xdr:rowOff>
    </xdr:to>
    <xdr:pic>
      <xdr:nvPicPr>
        <xdr:cNvPr id="10" name="Picture 9">
          <a:extLst>
            <a:ext uri="{FF2B5EF4-FFF2-40B4-BE49-F238E27FC236}">
              <a16:creationId xmlns:a16="http://schemas.microsoft.com/office/drawing/2014/main" id="{2DC4F5D0-6B35-44F0-9450-B75CFAE22CCA}"/>
            </a:ext>
          </a:extLst>
        </xdr:cNvPr>
        <xdr:cNvPicPr>
          <a:picLocks noChangeAspect="1"/>
        </xdr:cNvPicPr>
      </xdr:nvPicPr>
      <xdr:blipFill>
        <a:blip xmlns:r="http://schemas.openxmlformats.org/officeDocument/2006/relationships" r:embed="rId2"/>
        <a:stretch>
          <a:fillRect/>
        </a:stretch>
      </xdr:blipFill>
      <xdr:spPr>
        <a:xfrm>
          <a:off x="79420" y="4891978"/>
          <a:ext cx="4576959" cy="295032"/>
        </a:xfrm>
        <a:prstGeom prst="rect">
          <a:avLst/>
        </a:prstGeom>
        <a:ln w="3175">
          <a:solidFill>
            <a:schemeClr val="tx1"/>
          </a:solidFill>
        </a:ln>
      </xdr:spPr>
    </xdr:pic>
    <xdr:clientData/>
  </xdr:twoCellAnchor>
  <xdr:twoCellAnchor editAs="oneCell">
    <xdr:from>
      <xdr:col>1</xdr:col>
      <xdr:colOff>210559</xdr:colOff>
      <xdr:row>50</xdr:row>
      <xdr:rowOff>98313</xdr:rowOff>
    </xdr:from>
    <xdr:to>
      <xdr:col>7</xdr:col>
      <xdr:colOff>599910</xdr:colOff>
      <xdr:row>68</xdr:row>
      <xdr:rowOff>98750</xdr:rowOff>
    </xdr:to>
    <xdr:pic>
      <xdr:nvPicPr>
        <xdr:cNvPr id="11" name="Picture 10">
          <a:extLst>
            <a:ext uri="{FF2B5EF4-FFF2-40B4-BE49-F238E27FC236}">
              <a16:creationId xmlns:a16="http://schemas.microsoft.com/office/drawing/2014/main" id="{B8B8538A-67D9-4922-83C3-4BA8BDBD1E9C}"/>
            </a:ext>
          </a:extLst>
        </xdr:cNvPr>
        <xdr:cNvPicPr>
          <a:picLocks noChangeAspect="1"/>
        </xdr:cNvPicPr>
      </xdr:nvPicPr>
      <xdr:blipFill>
        <a:blip xmlns:r="http://schemas.openxmlformats.org/officeDocument/2006/relationships" r:embed="rId3"/>
        <a:stretch>
          <a:fillRect/>
        </a:stretch>
      </xdr:blipFill>
      <xdr:spPr>
        <a:xfrm>
          <a:off x="819716" y="9512557"/>
          <a:ext cx="4044293" cy="3389565"/>
        </a:xfrm>
        <a:prstGeom prst="rect">
          <a:avLst/>
        </a:prstGeom>
      </xdr:spPr>
    </xdr:pic>
    <xdr:clientData/>
  </xdr:twoCellAnchor>
  <xdr:twoCellAnchor>
    <xdr:from>
      <xdr:col>0</xdr:col>
      <xdr:colOff>44303</xdr:colOff>
      <xdr:row>6</xdr:row>
      <xdr:rowOff>106557</xdr:rowOff>
    </xdr:from>
    <xdr:to>
      <xdr:col>5</xdr:col>
      <xdr:colOff>452517</xdr:colOff>
      <xdr:row>24</xdr:row>
      <xdr:rowOff>99680</xdr:rowOff>
    </xdr:to>
    <xdr:sp macro="" textlink="">
      <xdr:nvSpPr>
        <xdr:cNvPr id="12" name="TextBox 11">
          <a:extLst>
            <a:ext uri="{FF2B5EF4-FFF2-40B4-BE49-F238E27FC236}">
              <a16:creationId xmlns:a16="http://schemas.microsoft.com/office/drawing/2014/main" id="{0FEBE6D3-DE0C-455C-AAD0-153BDF5B967A}"/>
            </a:ext>
          </a:extLst>
        </xdr:cNvPr>
        <xdr:cNvSpPr txBox="1"/>
      </xdr:nvSpPr>
      <xdr:spPr>
        <a:xfrm>
          <a:off x="44303" y="1236266"/>
          <a:ext cx="3453999" cy="338225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Times New Roman" panose="02020603050405020304" pitchFamily="18" charset="0"/>
              <a:ea typeface="+mn-ea"/>
              <a:cs typeface="Times New Roman" panose="02020603050405020304" pitchFamily="18" charset="0"/>
            </a:rPr>
            <a:t>FOOD AND NUTRITION </a:t>
          </a:r>
          <a:r>
            <a:rPr lang="en-US" sz="1100" b="1" u="sng">
              <a:ln>
                <a:noFill/>
              </a:ln>
              <a:solidFill>
                <a:schemeClr val="dk1"/>
              </a:solidFill>
              <a:effectLst/>
              <a:latin typeface="Times New Roman" panose="02020603050405020304" pitchFamily="18" charset="0"/>
              <a:ea typeface="+mn-ea"/>
              <a:cs typeface="Times New Roman" panose="02020603050405020304" pitchFamily="18" charset="0"/>
            </a:rPr>
            <a:t>SERVICE</a:t>
          </a:r>
          <a:r>
            <a:rPr lang="en-US" sz="1100" b="1" u="sng">
              <a:solidFill>
                <a:schemeClr val="dk1"/>
              </a:solidFill>
              <a:effectLst/>
              <a:latin typeface="Times New Roman" panose="02020603050405020304" pitchFamily="18" charset="0"/>
              <a:ea typeface="+mn-ea"/>
              <a:cs typeface="Times New Roman" panose="02020603050405020304" pitchFamily="18" charset="0"/>
            </a:rPr>
            <a:t> (FNS) </a:t>
          </a:r>
          <a:r>
            <a:rPr lang="en-US" sz="1100" b="1" u="sng">
              <a:solidFill>
                <a:sysClr val="windowText" lastClr="000000"/>
              </a:solidFill>
              <a:effectLst/>
              <a:latin typeface="Times New Roman" panose="02020603050405020304" pitchFamily="18" charset="0"/>
              <a:ea typeface="+mn-ea"/>
              <a:cs typeface="Times New Roman" panose="02020603050405020304" pitchFamily="18" charset="0"/>
            </a:rPr>
            <a:t>796-2, REV 4</a:t>
          </a:r>
          <a:endParaRPr lang="en-US" sz="1100" b="1" u="sng">
            <a:solidFill>
              <a:sysClr val="windowText" lastClr="000000"/>
            </a:solidFill>
            <a:effectLst/>
            <a:latin typeface="Times New Roman" panose="02020603050405020304" pitchFamily="18" charset="0"/>
            <a:cs typeface="Times New Roman" panose="02020603050405020304" pitchFamily="18" charset="0"/>
          </a:endParaRPr>
        </a:p>
        <a:p>
          <a:r>
            <a:rPr lang="en-US" sz="1100" b="1">
              <a:solidFill>
                <a:sysClr val="windowText" lastClr="000000"/>
              </a:solidFill>
              <a:effectLst/>
              <a:latin typeface="Times New Roman" panose="02020603050405020304" pitchFamily="18" charset="0"/>
              <a:ea typeface="+mn-ea"/>
              <a:cs typeface="Times New Roman" panose="02020603050405020304" pitchFamily="18" charset="0"/>
            </a:rPr>
            <a:t>(VII A 3) (i) Allocated</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Times New Roman" panose="02020603050405020304" pitchFamily="18" charset="0"/>
              <a:ea typeface="+mn-ea"/>
              <a:cs typeface="Times New Roman" panose="02020603050405020304" pitchFamily="18" charset="0"/>
            </a:rPr>
            <a:t>The cost must be properly allocated so that only the allowable share of the cost is assigned to the Program.</a:t>
          </a:r>
          <a:endParaRPr lang="en-US" sz="1100">
            <a:solidFill>
              <a:sysClr val="windowText" lastClr="000000"/>
            </a:solidFill>
            <a:effectLst/>
            <a:latin typeface="Times New Roman" panose="02020603050405020304" pitchFamily="18" charset="0"/>
            <a:cs typeface="Times New Roman" panose="02020603050405020304" pitchFamily="18" charset="0"/>
          </a:endParaRPr>
        </a:p>
        <a:p>
          <a:r>
            <a:rPr lang="en-US" sz="1100" b="1">
              <a:solidFill>
                <a:schemeClr val="dk1"/>
              </a:solidFill>
              <a:effectLst/>
              <a:latin typeface="Times New Roman" panose="02020603050405020304" pitchFamily="18" charset="0"/>
              <a:ea typeface="+mn-ea"/>
              <a:cs typeface="Times New Roman" panose="02020603050405020304" pitchFamily="18" charset="0"/>
            </a:rPr>
            <a:t>(j) Documentation</a:t>
          </a:r>
        </a:p>
        <a:p>
          <a:r>
            <a:rPr lang="en-US" sz="1100">
              <a:solidFill>
                <a:schemeClr val="dk1"/>
              </a:solidFill>
              <a:effectLst/>
              <a:latin typeface="Times New Roman" panose="02020603050405020304" pitchFamily="18" charset="0"/>
              <a:ea typeface="+mn-ea"/>
              <a:cs typeface="Times New Roman" panose="02020603050405020304" pitchFamily="18" charset="0"/>
            </a:rPr>
            <a:t>Costs must be supported by documentation that adequately demonstrates that the costs:</a:t>
          </a:r>
        </a:p>
        <a:p>
          <a:r>
            <a:rPr lang="en-US" sz="1100" baseline="0">
              <a:solidFill>
                <a:schemeClr val="dk1"/>
              </a:solidFill>
              <a:effectLst/>
              <a:latin typeface="Times New Roman" panose="02020603050405020304" pitchFamily="18" charset="0"/>
              <a:ea typeface="+mn-ea"/>
              <a:cs typeface="Times New Roman" panose="02020603050405020304" pitchFamily="18" charset="0"/>
            </a:rPr>
            <a:t>     1. Have been i</a:t>
          </a:r>
          <a:r>
            <a:rPr lang="en-US" sz="1100">
              <a:solidFill>
                <a:schemeClr val="dk1"/>
              </a:solidFill>
              <a:effectLst/>
              <a:latin typeface="Times New Roman" panose="02020603050405020304" pitchFamily="18" charset="0"/>
              <a:ea typeface="+mn-ea"/>
              <a:cs typeface="Times New Roman" panose="02020603050405020304" pitchFamily="18" charset="0"/>
            </a:rPr>
            <a:t>ncurred; </a:t>
          </a:r>
        </a:p>
        <a:p>
          <a:r>
            <a:rPr lang="en-US" sz="1100" baseline="0">
              <a:solidFill>
                <a:schemeClr val="dk1"/>
              </a:solidFill>
              <a:effectLst/>
              <a:latin typeface="Times New Roman" panose="02020603050405020304" pitchFamily="18" charset="0"/>
              <a:ea typeface="+mn-ea"/>
              <a:cs typeface="Times New Roman" panose="02020603050405020304" pitchFamily="18" charset="0"/>
            </a:rPr>
            <a:t>     2. </a:t>
          </a:r>
          <a:r>
            <a:rPr lang="en-US" sz="1100">
              <a:solidFill>
                <a:schemeClr val="dk1"/>
              </a:solidFill>
              <a:effectLst/>
              <a:latin typeface="Times New Roman" panose="02020603050405020304" pitchFamily="18" charset="0"/>
              <a:ea typeface="+mn-ea"/>
              <a:cs typeface="Times New Roman" panose="02020603050405020304" pitchFamily="18" charset="0"/>
            </a:rPr>
            <a:t>Are</a:t>
          </a:r>
          <a:r>
            <a:rPr lang="en-US" sz="1100" baseline="0">
              <a:solidFill>
                <a:schemeClr val="dk1"/>
              </a:solidFill>
              <a:effectLst/>
              <a:latin typeface="Times New Roman" panose="02020603050405020304" pitchFamily="18" charset="0"/>
              <a:ea typeface="+mn-ea"/>
              <a:cs typeface="Times New Roman" panose="02020603050405020304" pitchFamily="18" charset="0"/>
            </a:rPr>
            <a:t> </a:t>
          </a:r>
          <a:r>
            <a:rPr lang="en-US" sz="1100">
              <a:solidFill>
                <a:schemeClr val="dk1"/>
              </a:solidFill>
              <a:effectLst/>
              <a:latin typeface="Times New Roman" panose="02020603050405020304" pitchFamily="18" charset="0"/>
              <a:ea typeface="+mn-ea"/>
              <a:cs typeface="Times New Roman" panose="02020603050405020304" pitchFamily="18" charset="0"/>
            </a:rPr>
            <a:t>program</a:t>
          </a:r>
          <a:r>
            <a:rPr lang="en-US" sz="1100" baseline="0">
              <a:solidFill>
                <a:schemeClr val="dk1"/>
              </a:solidFill>
              <a:effectLst/>
              <a:latin typeface="Times New Roman" panose="02020603050405020304" pitchFamily="18" charset="0"/>
              <a:ea typeface="+mn-ea"/>
              <a:cs typeface="Times New Roman" panose="02020603050405020304" pitchFamily="18" charset="0"/>
            </a:rPr>
            <a:t> related;</a:t>
          </a:r>
        </a:p>
        <a:p>
          <a:r>
            <a:rPr lang="en-US" sz="1100" baseline="0">
              <a:solidFill>
                <a:schemeClr val="dk1"/>
              </a:solidFill>
              <a:effectLst/>
              <a:latin typeface="Times New Roman" panose="02020603050405020304" pitchFamily="18" charset="0"/>
              <a:ea typeface="+mn-ea"/>
              <a:cs typeface="Times New Roman" panose="02020603050405020304" pitchFamily="18" charset="0"/>
            </a:rPr>
            <a:t>     3. Comply with all applicable </a:t>
          </a:r>
        </a:p>
        <a:p>
          <a:r>
            <a:rPr lang="en-US" sz="1100" baseline="0">
              <a:solidFill>
                <a:schemeClr val="dk1"/>
              </a:solidFill>
              <a:effectLst/>
              <a:latin typeface="Times New Roman" panose="02020603050405020304" pitchFamily="18" charset="0"/>
              <a:ea typeface="+mn-ea"/>
              <a:cs typeface="Times New Roman" panose="02020603050405020304" pitchFamily="18" charset="0"/>
            </a:rPr>
            <a:t>         laws, regulations, and this instructional form.</a:t>
          </a:r>
          <a:r>
            <a:rPr lang="en-US" sz="1100">
              <a:solidFill>
                <a:schemeClr val="dk1"/>
              </a:solidFill>
              <a:effectLst/>
              <a:latin typeface="Times New Roman" panose="02020603050405020304" pitchFamily="18" charset="0"/>
              <a:ea typeface="+mn-ea"/>
              <a:cs typeface="Times New Roman" panose="02020603050405020304" pitchFamily="18" charset="0"/>
            </a:rPr>
            <a:t> </a:t>
          </a:r>
        </a:p>
        <a:p>
          <a:r>
            <a:rPr lang="en-US" sz="1100" b="1">
              <a:solidFill>
                <a:schemeClr val="dk1"/>
              </a:solidFill>
              <a:effectLst/>
              <a:latin typeface="Times New Roman" panose="02020603050405020304" pitchFamily="18" charset="0"/>
              <a:ea typeface="+mn-ea"/>
              <a:cs typeface="Times New Roman" panose="02020603050405020304" pitchFamily="18" charset="0"/>
            </a:rPr>
            <a:t>(VII D 1) Operating and Administrative Costs</a:t>
          </a:r>
        </a:p>
        <a:p>
          <a:r>
            <a:rPr lang="en-US" sz="1100">
              <a:solidFill>
                <a:schemeClr val="dk1"/>
              </a:solidFill>
              <a:effectLst/>
              <a:latin typeface="Times New Roman" panose="02020603050405020304" pitchFamily="18" charset="0"/>
              <a:ea typeface="+mn-ea"/>
              <a:cs typeface="Times New Roman" panose="02020603050405020304" pitchFamily="18" charset="0"/>
            </a:rPr>
            <a:t>These costs include both direct and indirect costs</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Times New Roman" panose="02020603050405020304" pitchFamily="18" charset="0"/>
              <a:ea typeface="+mn-ea"/>
              <a:cs typeface="Times New Roman" panose="02020603050405020304" pitchFamily="18" charset="0"/>
            </a:rPr>
            <a:t>     1. </a:t>
          </a:r>
          <a:r>
            <a:rPr lang="en-US" sz="1100">
              <a:solidFill>
                <a:schemeClr val="dk1"/>
              </a:solidFill>
              <a:effectLst/>
              <a:latin typeface="Times New Roman" panose="02020603050405020304" pitchFamily="18" charset="0"/>
              <a:ea typeface="+mn-ea"/>
              <a:cs typeface="Times New Roman" panose="02020603050405020304" pitchFamily="18" charset="0"/>
            </a:rPr>
            <a:t>Operating cost are limited to the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Times New Roman" panose="02020603050405020304" pitchFamily="18" charset="0"/>
              <a:ea typeface="+mn-ea"/>
              <a:cs typeface="Times New Roman" panose="02020603050405020304" pitchFamily="18" charset="0"/>
            </a:rPr>
            <a:t>     </a:t>
          </a:r>
          <a:r>
            <a:rPr lang="en-US" sz="1100" baseline="0">
              <a:solidFill>
                <a:schemeClr val="dk1"/>
              </a:solidFill>
              <a:effectLst/>
              <a:latin typeface="Times New Roman" panose="02020603050405020304" pitchFamily="18" charset="0"/>
              <a:ea typeface="+mn-ea"/>
              <a:cs typeface="Times New Roman" panose="02020603050405020304" pitchFamily="18" charset="0"/>
            </a:rPr>
            <a:t>    </a:t>
          </a:r>
          <a:r>
            <a:rPr lang="en-US" sz="1100">
              <a:solidFill>
                <a:schemeClr val="dk1"/>
              </a:solidFill>
              <a:effectLst/>
              <a:latin typeface="Times New Roman" panose="02020603050405020304" pitchFamily="18" charset="0"/>
              <a:ea typeface="+mn-ea"/>
              <a:cs typeface="Times New Roman" panose="02020603050405020304" pitchFamily="18" charset="0"/>
            </a:rPr>
            <a:t> institution’s allowable expenses of serving</a:t>
          </a:r>
          <a:r>
            <a:rPr lang="en-US" sz="1100" baseline="0">
              <a:solidFill>
                <a:schemeClr val="dk1"/>
              </a:solidFill>
              <a:effectLst/>
              <a:latin typeface="Times New Roman" panose="02020603050405020304" pitchFamily="18" charset="0"/>
              <a:ea typeface="+mn-ea"/>
              <a:cs typeface="Times New Roman" panose="02020603050405020304" pitchFamily="18"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Times New Roman" panose="02020603050405020304" pitchFamily="18" charset="0"/>
              <a:ea typeface="+mn-ea"/>
              <a:cs typeface="Times New Roman" panose="02020603050405020304" pitchFamily="18" charset="0"/>
            </a:rPr>
            <a:t>          </a:t>
          </a:r>
          <a:r>
            <a:rPr lang="en-US" sz="1100">
              <a:solidFill>
                <a:schemeClr val="dk1"/>
              </a:solidFill>
              <a:effectLst/>
              <a:latin typeface="Times New Roman" panose="02020603050405020304" pitchFamily="18" charset="0"/>
              <a:ea typeface="+mn-ea"/>
              <a:cs typeface="Times New Roman" panose="02020603050405020304" pitchFamily="18" charset="0"/>
            </a:rPr>
            <a:t>meals to eligible participants in eligible child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Times New Roman" panose="02020603050405020304" pitchFamily="18" charset="0"/>
              <a:ea typeface="+mn-ea"/>
              <a:cs typeface="Times New Roman" panose="02020603050405020304" pitchFamily="18" charset="0"/>
            </a:rPr>
            <a:t>          and adult care centers. Except as provided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Times New Roman" panose="02020603050405020304" pitchFamily="18" charset="0"/>
              <a:ea typeface="+mn-ea"/>
              <a:cs typeface="Times New Roman" panose="02020603050405020304" pitchFamily="18" charset="0"/>
            </a:rPr>
            <a:t>          in §226.18(a), </a:t>
          </a:r>
          <a:r>
            <a:rPr lang="en-US" sz="1100" b="1" i="1">
              <a:solidFill>
                <a:srgbClr val="FF0000"/>
              </a:solidFill>
              <a:effectLst/>
              <a:latin typeface="Times New Roman" panose="02020603050405020304" pitchFamily="18" charset="0"/>
              <a:ea typeface="+mn-ea"/>
              <a:cs typeface="Times New Roman" panose="02020603050405020304" pitchFamily="18" charset="0"/>
            </a:rPr>
            <a:t>sponsors of day care homes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1">
              <a:solidFill>
                <a:srgbClr val="FF0000"/>
              </a:solidFill>
              <a:effectLst/>
              <a:latin typeface="Times New Roman" panose="02020603050405020304" pitchFamily="18" charset="0"/>
              <a:ea typeface="+mn-ea"/>
              <a:cs typeface="Times New Roman" panose="02020603050405020304" pitchFamily="18" charset="0"/>
            </a:rPr>
            <a:t>          do not have allowable operating expenses</a:t>
          </a:r>
          <a:r>
            <a:rPr lang="en-US" sz="1100">
              <a:solidFill>
                <a:schemeClr val="dk1"/>
              </a:solidFill>
              <a:effectLst/>
              <a:latin typeface="Times New Roman" panose="02020603050405020304" pitchFamily="18" charset="0"/>
              <a:ea typeface="+mn-ea"/>
              <a:cs typeface="Times New Roman" panose="02020603050405020304" pitchFamily="18" charset="0"/>
            </a:rPr>
            <a:t>.</a:t>
          </a:r>
        </a:p>
        <a:p>
          <a:pPr marL="0" marR="0" lvl="0" indent="0" defTabSz="914400" eaLnBrk="1" fontAlgn="auto" latinLnBrk="0" hangingPunct="1">
            <a:lnSpc>
              <a:spcPct val="100000"/>
            </a:lnSpc>
            <a:spcBef>
              <a:spcPts val="0"/>
            </a:spcBef>
            <a:spcAft>
              <a:spcPts val="0"/>
            </a:spcAft>
            <a:buClrTx/>
            <a:buSzTx/>
            <a:buFontTx/>
            <a:buNone/>
            <a:tabLst/>
            <a:defRPr/>
          </a:pPr>
          <a:endParaRPr lang="en-US" sz="1000">
            <a:effectLst/>
          </a:endParaRPr>
        </a:p>
      </xdr:txBody>
    </xdr:sp>
    <xdr:clientData/>
  </xdr:twoCellAnchor>
  <xdr:twoCellAnchor>
    <xdr:from>
      <xdr:col>5</xdr:col>
      <xdr:colOff>344864</xdr:colOff>
      <xdr:row>6</xdr:row>
      <xdr:rowOff>166133</xdr:rowOff>
    </xdr:from>
    <xdr:to>
      <xdr:col>10</xdr:col>
      <xdr:colOff>507003</xdr:colOff>
      <xdr:row>22</xdr:row>
      <xdr:rowOff>124572</xdr:rowOff>
    </xdr:to>
    <xdr:sp macro="" textlink="">
      <xdr:nvSpPr>
        <xdr:cNvPr id="13" name="TextBox 12">
          <a:extLst>
            <a:ext uri="{FF2B5EF4-FFF2-40B4-BE49-F238E27FC236}">
              <a16:creationId xmlns:a16="http://schemas.microsoft.com/office/drawing/2014/main" id="{54D50E28-8A55-4D76-8968-99B7CD037401}"/>
            </a:ext>
          </a:extLst>
        </xdr:cNvPr>
        <xdr:cNvSpPr txBox="1"/>
      </xdr:nvSpPr>
      <xdr:spPr>
        <a:xfrm>
          <a:off x="3390649" y="1295842"/>
          <a:ext cx="3207924" cy="2970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b="1">
              <a:solidFill>
                <a:schemeClr val="dk1"/>
              </a:solidFill>
              <a:effectLst/>
              <a:latin typeface="Times New Roman" panose="02020603050405020304" pitchFamily="18" charset="0"/>
              <a:ea typeface="+mn-ea"/>
              <a:cs typeface="Times New Roman" panose="02020603050405020304" pitchFamily="18" charset="0"/>
            </a:rPr>
            <a:t>A. Examples of operating costs for institutions</a:t>
          </a:r>
          <a:r>
            <a:rPr lang="en-US" sz="1100">
              <a:solidFill>
                <a:schemeClr val="dk1"/>
              </a:solidFill>
              <a:effectLst/>
              <a:latin typeface="Times New Roman" panose="02020603050405020304" pitchFamily="18" charset="0"/>
              <a:ea typeface="+mn-ea"/>
              <a:cs typeface="Times New Roman" panose="02020603050405020304" pitchFamily="18" charset="0"/>
            </a:rPr>
            <a:t>: </a:t>
          </a:r>
          <a:endParaRPr lang="en-US" sz="1100">
            <a:effectLst/>
            <a:latin typeface="Times New Roman" panose="02020603050405020304" pitchFamily="18" charset="0"/>
            <a:cs typeface="Times New Roman" panose="02020603050405020304" pitchFamily="18" charset="0"/>
          </a:endParaRPr>
        </a:p>
        <a:p>
          <a:pPr eaLnBrk="1" fontAlgn="auto" latinLnBrk="0" hangingPunct="1"/>
          <a:r>
            <a:rPr lang="en-US" sz="1100">
              <a:solidFill>
                <a:schemeClr val="dk1"/>
              </a:solidFill>
              <a:effectLst/>
              <a:latin typeface="Times New Roman" panose="02020603050405020304" pitchFamily="18" charset="0"/>
              <a:ea typeface="+mn-ea"/>
              <a:cs typeface="Times New Roman" panose="02020603050405020304" pitchFamily="18" charset="0"/>
            </a:rPr>
            <a:t>     1. Cleaning</a:t>
          </a:r>
          <a:r>
            <a:rPr lang="en-US" sz="1100" baseline="0">
              <a:solidFill>
                <a:schemeClr val="dk1"/>
              </a:solidFill>
              <a:effectLst/>
              <a:latin typeface="Times New Roman" panose="02020603050405020304" pitchFamily="18" charset="0"/>
              <a:ea typeface="+mn-ea"/>
              <a:cs typeface="Times New Roman" panose="02020603050405020304" pitchFamily="18" charset="0"/>
            </a:rPr>
            <a:t> supplies</a:t>
          </a:r>
          <a:r>
            <a:rPr lang="en-US" sz="1100">
              <a:solidFill>
                <a:schemeClr val="dk1"/>
              </a:solidFill>
              <a:effectLst/>
              <a:latin typeface="Times New Roman" panose="02020603050405020304" pitchFamily="18" charset="0"/>
              <a:ea typeface="+mn-ea"/>
              <a:cs typeface="Times New Roman" panose="02020603050405020304" pitchFamily="18" charset="0"/>
            </a:rPr>
            <a:t>;</a:t>
          </a:r>
          <a:endParaRPr lang="en-US" sz="1100">
            <a:effectLst/>
            <a:latin typeface="Times New Roman" panose="02020603050405020304" pitchFamily="18" charset="0"/>
            <a:cs typeface="Times New Roman" panose="02020603050405020304" pitchFamily="18" charset="0"/>
          </a:endParaRPr>
        </a:p>
        <a:p>
          <a:pPr eaLnBrk="1" fontAlgn="auto" latinLnBrk="0" hangingPunct="1"/>
          <a:r>
            <a:rPr lang="en-US" sz="1100" baseline="0">
              <a:solidFill>
                <a:schemeClr val="dk1"/>
              </a:solidFill>
              <a:effectLst/>
              <a:latin typeface="Times New Roman" panose="02020603050405020304" pitchFamily="18" charset="0"/>
              <a:ea typeface="+mn-ea"/>
              <a:cs typeface="Times New Roman" panose="02020603050405020304" pitchFamily="18" charset="0"/>
            </a:rPr>
            <a:t>     2. Food service containers;</a:t>
          </a:r>
          <a:endParaRPr lang="en-US" sz="1100">
            <a:effectLst/>
            <a:latin typeface="Times New Roman" panose="02020603050405020304" pitchFamily="18" charset="0"/>
            <a:cs typeface="Times New Roman" panose="02020603050405020304" pitchFamily="18" charset="0"/>
          </a:endParaRPr>
        </a:p>
        <a:p>
          <a:pPr eaLnBrk="1" fontAlgn="auto" latinLnBrk="0" hangingPunct="1"/>
          <a:r>
            <a:rPr lang="en-US" sz="1100" baseline="0">
              <a:solidFill>
                <a:schemeClr val="dk1"/>
              </a:solidFill>
              <a:effectLst/>
              <a:latin typeface="Times New Roman" panose="02020603050405020304" pitchFamily="18" charset="0"/>
              <a:ea typeface="+mn-ea"/>
              <a:cs typeface="Times New Roman" panose="02020603050405020304" pitchFamily="18" charset="0"/>
            </a:rPr>
            <a:t>     3. Paper goods;</a:t>
          </a:r>
          <a:endParaRPr lang="en-US" sz="1100">
            <a:effectLst/>
            <a:latin typeface="Times New Roman" panose="02020603050405020304" pitchFamily="18" charset="0"/>
            <a:cs typeface="Times New Roman" panose="02020603050405020304" pitchFamily="18" charset="0"/>
          </a:endParaRPr>
        </a:p>
        <a:p>
          <a:pPr eaLnBrk="1" fontAlgn="auto" latinLnBrk="0" hangingPunct="1"/>
          <a:r>
            <a:rPr lang="en-US" sz="1100" baseline="0">
              <a:solidFill>
                <a:schemeClr val="dk1"/>
              </a:solidFill>
              <a:effectLst/>
              <a:latin typeface="Times New Roman" panose="02020603050405020304" pitchFamily="18" charset="0"/>
              <a:ea typeface="+mn-ea"/>
              <a:cs typeface="Times New Roman" panose="02020603050405020304" pitchFamily="18" charset="0"/>
            </a:rPr>
            <a:t>     4. Food service equipment.</a:t>
          </a:r>
          <a:endParaRPr lang="en-US" sz="1100">
            <a:effectLst/>
            <a:latin typeface="Times New Roman" panose="02020603050405020304" pitchFamily="18" charset="0"/>
            <a:cs typeface="Times New Roman" panose="02020603050405020304" pitchFamily="18" charset="0"/>
          </a:endParaRPr>
        </a:p>
        <a:p>
          <a:pPr eaLnBrk="1" fontAlgn="auto" latinLnBrk="0" hangingPunct="1"/>
          <a:r>
            <a:rPr lang="en-US" sz="1100" b="1">
              <a:solidFill>
                <a:schemeClr val="dk1"/>
              </a:solidFill>
              <a:effectLst/>
              <a:latin typeface="Times New Roman" panose="02020603050405020304" pitchFamily="18" charset="0"/>
              <a:ea typeface="+mn-ea"/>
              <a:cs typeface="Times New Roman" panose="02020603050405020304" pitchFamily="18" charset="0"/>
            </a:rPr>
            <a:t>Additional items accepted: </a:t>
          </a:r>
          <a:endParaRPr lang="en-US" sz="1100">
            <a:effectLst/>
            <a:latin typeface="Times New Roman" panose="02020603050405020304" pitchFamily="18" charset="0"/>
            <a:cs typeface="Times New Roman" panose="02020603050405020304" pitchFamily="18" charset="0"/>
          </a:endParaRPr>
        </a:p>
        <a:p>
          <a:pPr eaLnBrk="1" fontAlgn="auto" latinLnBrk="0" hangingPunct="1"/>
          <a:r>
            <a:rPr lang="en-US" sz="1100">
              <a:solidFill>
                <a:schemeClr val="dk1"/>
              </a:solidFill>
              <a:effectLst/>
              <a:latin typeface="Times New Roman" panose="02020603050405020304" pitchFamily="18" charset="0"/>
              <a:ea typeface="+mn-ea"/>
              <a:cs typeface="Times New Roman" panose="02020603050405020304" pitchFamily="18" charset="0"/>
            </a:rPr>
            <a:t>     5. Gas for transportation for food purchase,</a:t>
          </a:r>
          <a:endParaRPr lang="en-US" sz="1100">
            <a:effectLst/>
            <a:latin typeface="Times New Roman" panose="02020603050405020304" pitchFamily="18" charset="0"/>
            <a:cs typeface="Times New Roman" panose="02020603050405020304" pitchFamily="18" charset="0"/>
          </a:endParaRPr>
        </a:p>
        <a:p>
          <a:pPr eaLnBrk="1" fontAlgn="auto" latinLnBrk="0" hangingPunct="1"/>
          <a:r>
            <a:rPr lang="en-US" sz="1100" baseline="0">
              <a:solidFill>
                <a:schemeClr val="dk1"/>
              </a:solidFill>
              <a:effectLst/>
              <a:latin typeface="Times New Roman" panose="02020603050405020304" pitchFamily="18" charset="0"/>
              <a:ea typeface="+mn-ea"/>
              <a:cs typeface="Times New Roman" panose="02020603050405020304" pitchFamily="18" charset="0"/>
            </a:rPr>
            <a:t>          food delivery and participant pick up;</a:t>
          </a:r>
          <a:endParaRPr lang="en-US" sz="1100">
            <a:effectLst/>
            <a:latin typeface="Times New Roman" panose="02020603050405020304" pitchFamily="18" charset="0"/>
            <a:cs typeface="Times New Roman" panose="02020603050405020304" pitchFamily="18" charset="0"/>
          </a:endParaRPr>
        </a:p>
        <a:p>
          <a:pPr eaLnBrk="1" fontAlgn="auto" latinLnBrk="0" hangingPunct="1"/>
          <a:r>
            <a:rPr lang="en-US" sz="1100" baseline="0">
              <a:solidFill>
                <a:schemeClr val="dk1"/>
              </a:solidFill>
              <a:effectLst/>
              <a:latin typeface="Times New Roman" panose="02020603050405020304" pitchFamily="18" charset="0"/>
              <a:ea typeface="+mn-ea"/>
              <a:cs typeface="Times New Roman" panose="02020603050405020304" pitchFamily="18" charset="0"/>
            </a:rPr>
            <a:t>     6. Maintenance for vehicles designated for</a:t>
          </a:r>
          <a:endParaRPr lang="en-US" sz="1100">
            <a:effectLst/>
            <a:latin typeface="Times New Roman" panose="02020603050405020304" pitchFamily="18" charset="0"/>
            <a:cs typeface="Times New Roman" panose="02020603050405020304" pitchFamily="18" charset="0"/>
          </a:endParaRPr>
        </a:p>
        <a:p>
          <a:pPr eaLnBrk="1" fontAlgn="auto" latinLnBrk="0" hangingPunct="1"/>
          <a:r>
            <a:rPr lang="en-US" sz="1100" baseline="0">
              <a:solidFill>
                <a:schemeClr val="dk1"/>
              </a:solidFill>
              <a:effectLst/>
              <a:latin typeface="Times New Roman" panose="02020603050405020304" pitchFamily="18" charset="0"/>
              <a:ea typeface="+mn-ea"/>
              <a:cs typeface="Times New Roman" panose="02020603050405020304" pitchFamily="18" charset="0"/>
            </a:rPr>
            <a:t>          operational use;</a:t>
          </a:r>
          <a:endParaRPr lang="en-US" sz="1100">
            <a:effectLst/>
            <a:latin typeface="Times New Roman" panose="02020603050405020304" pitchFamily="18" charset="0"/>
            <a:cs typeface="Times New Roman" panose="02020603050405020304" pitchFamily="18" charset="0"/>
          </a:endParaRPr>
        </a:p>
        <a:p>
          <a:pPr eaLnBrk="1" fontAlgn="auto" latinLnBrk="0" hangingPunct="1"/>
          <a:r>
            <a:rPr lang="en-US" sz="1100" baseline="0">
              <a:solidFill>
                <a:schemeClr val="dk1"/>
              </a:solidFill>
              <a:effectLst/>
              <a:latin typeface="Times New Roman" panose="02020603050405020304" pitchFamily="18" charset="0"/>
              <a:ea typeface="+mn-ea"/>
              <a:cs typeface="Times New Roman" panose="02020603050405020304" pitchFamily="18" charset="0"/>
            </a:rPr>
            <a:t>     7. Rental vehicles for food service use.</a:t>
          </a:r>
          <a:endParaRPr lang="en-US" sz="1100">
            <a:effectLst/>
            <a:latin typeface="Times New Roman" panose="02020603050405020304" pitchFamily="18" charset="0"/>
            <a:cs typeface="Times New Roman" panose="02020603050405020304" pitchFamily="18" charset="0"/>
          </a:endParaRPr>
        </a:p>
        <a:p>
          <a:pPr eaLnBrk="1" fontAlgn="auto" latinLnBrk="0" hangingPunct="1"/>
          <a:endParaRPr lang="en-US" sz="1100" b="1">
            <a:solidFill>
              <a:schemeClr val="accent5">
                <a:lumMod val="75000"/>
              </a:schemeClr>
            </a:solidFill>
            <a:effectLst/>
            <a:latin typeface="Times New Roman" panose="02020603050405020304" pitchFamily="18" charset="0"/>
            <a:ea typeface="+mn-ea"/>
            <a:cs typeface="Times New Roman" panose="02020603050405020304" pitchFamily="18" charset="0"/>
          </a:endParaRPr>
        </a:p>
        <a:p>
          <a:pPr eaLnBrk="1" fontAlgn="auto" latinLnBrk="0" hangingPunct="1"/>
          <a:r>
            <a:rPr lang="en-US" sz="1100" b="1">
              <a:solidFill>
                <a:schemeClr val="accent5">
                  <a:lumMod val="75000"/>
                </a:schemeClr>
              </a:solidFill>
              <a:effectLst/>
              <a:latin typeface="Times New Roman" panose="02020603050405020304" pitchFamily="18" charset="0"/>
              <a:ea typeface="+mn-ea"/>
              <a:cs typeface="Times New Roman" panose="02020603050405020304" pitchFamily="18" charset="0"/>
            </a:rPr>
            <a:t>Total budgeted amount must equal the total projected amount in the CFS2113 (Budget Page) PART B, line item 2.</a:t>
          </a:r>
          <a:endParaRPr lang="en-US" sz="1100">
            <a:solidFill>
              <a:schemeClr val="accent5">
                <a:lumMod val="75000"/>
              </a:schemeClr>
            </a:solidFill>
            <a:effectLst/>
            <a:latin typeface="Times New Roman" panose="02020603050405020304" pitchFamily="18" charset="0"/>
            <a:cs typeface="Times New Roman" panose="02020603050405020304" pitchFamily="18" charset="0"/>
          </a:endParaRPr>
        </a:p>
        <a:p>
          <a:endParaRPr lang="en-US" sz="1100"/>
        </a:p>
      </xdr:txBody>
    </xdr:sp>
    <xdr:clientData/>
  </xdr:twoCellAnchor>
  <xdr:twoCellAnchor editAs="oneCell">
    <xdr:from>
      <xdr:col>9</xdr:col>
      <xdr:colOff>167747</xdr:colOff>
      <xdr:row>0</xdr:row>
      <xdr:rowOff>19050</xdr:rowOff>
    </xdr:from>
    <xdr:to>
      <xdr:col>10</xdr:col>
      <xdr:colOff>577355</xdr:colOff>
      <xdr:row>2</xdr:row>
      <xdr:rowOff>152400</xdr:rowOff>
    </xdr:to>
    <xdr:pic>
      <xdr:nvPicPr>
        <xdr:cNvPr id="14" name="Picture 13">
          <a:extLst>
            <a:ext uri="{FF2B5EF4-FFF2-40B4-BE49-F238E27FC236}">
              <a16:creationId xmlns:a16="http://schemas.microsoft.com/office/drawing/2014/main" id="{FD841EB2-2D16-4676-A2AE-457BD74310DA}"/>
            </a:ext>
          </a:extLst>
        </xdr:cNvPr>
        <xdr:cNvPicPr>
          <a:picLocks noChangeAspect="1"/>
        </xdr:cNvPicPr>
      </xdr:nvPicPr>
      <xdr:blipFill>
        <a:blip xmlns:r="http://schemas.openxmlformats.org/officeDocument/2006/relationships" r:embed="rId4"/>
        <a:stretch>
          <a:fillRect/>
        </a:stretch>
      </xdr:blipFill>
      <xdr:spPr>
        <a:xfrm>
          <a:off x="5654147" y="19050"/>
          <a:ext cx="1019208" cy="514350"/>
        </a:xfrm>
        <a:prstGeom prst="rect">
          <a:avLst/>
        </a:prstGeom>
      </xdr:spPr>
    </xdr:pic>
    <xdr:clientData/>
  </xdr:twoCellAnchor>
  <xdr:twoCellAnchor editAs="oneCell">
    <xdr:from>
      <xdr:col>8</xdr:col>
      <xdr:colOff>462352</xdr:colOff>
      <xdr:row>0</xdr:row>
      <xdr:rowOff>38100</xdr:rowOff>
    </xdr:from>
    <xdr:to>
      <xdr:col>9</xdr:col>
      <xdr:colOff>215725</xdr:colOff>
      <xdr:row>1</xdr:row>
      <xdr:rowOff>180975</xdr:rowOff>
    </xdr:to>
    <xdr:pic>
      <xdr:nvPicPr>
        <xdr:cNvPr id="15" name="Picture 14">
          <a:extLst>
            <a:ext uri="{FF2B5EF4-FFF2-40B4-BE49-F238E27FC236}">
              <a16:creationId xmlns:a16="http://schemas.microsoft.com/office/drawing/2014/main" id="{48135A69-B1BE-4583-B345-E2BCE996345C}"/>
            </a:ext>
          </a:extLst>
        </xdr:cNvPr>
        <xdr:cNvPicPr>
          <a:picLocks noChangeAspect="1"/>
        </xdr:cNvPicPr>
      </xdr:nvPicPr>
      <xdr:blipFill>
        <a:blip xmlns:r="http://schemas.openxmlformats.org/officeDocument/2006/relationships" r:embed="rId5"/>
        <a:stretch>
          <a:fillRect/>
        </a:stretch>
      </xdr:blipFill>
      <xdr:spPr>
        <a:xfrm>
          <a:off x="5339152" y="38100"/>
          <a:ext cx="362973" cy="3333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47E61-43F8-4169-ADE3-EB2602210BD4}">
  <dimension ref="A1"/>
  <sheetViews>
    <sheetView zoomScale="90" zoomScaleNormal="90" workbookViewId="0">
      <selection activeCell="O15" sqref="O15"/>
    </sheetView>
  </sheetViews>
  <sheetFormatPr defaultRowHeight="15" x14ac:dyDescent="0.25"/>
  <sheetData/>
  <sheetProtection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D25D4-AFC8-4CFB-8760-B87C31D13915}">
  <dimension ref="A1:U81"/>
  <sheetViews>
    <sheetView zoomScaleNormal="100" workbookViewId="0">
      <selection activeCell="M12" sqref="M12"/>
    </sheetView>
  </sheetViews>
  <sheetFormatPr defaultRowHeight="12.75" x14ac:dyDescent="0.2"/>
  <cols>
    <col min="1" max="1" width="21" style="1" customWidth="1"/>
    <col min="2" max="2" width="11.42578125" style="109" customWidth="1"/>
    <col min="3" max="3" width="13.85546875" style="6" customWidth="1"/>
    <col min="4" max="4" width="18.28515625" style="4" customWidth="1"/>
    <col min="5" max="6" width="13.7109375" style="6" customWidth="1"/>
    <col min="7" max="8" width="13.7109375" style="4" customWidth="1"/>
    <col min="9" max="9" width="13.7109375" style="7" customWidth="1"/>
    <col min="10" max="10" width="3.42578125" style="1" customWidth="1"/>
    <col min="11" max="16384" width="9.140625" style="1"/>
  </cols>
  <sheetData>
    <row r="1" spans="1:14" ht="25.5" customHeight="1" x14ac:dyDescent="0.3">
      <c r="A1" s="48"/>
      <c r="B1" s="103"/>
      <c r="C1" s="150" t="s">
        <v>60</v>
      </c>
      <c r="D1" s="150"/>
      <c r="E1" s="150"/>
      <c r="F1" s="150"/>
      <c r="G1" s="150"/>
      <c r="H1" s="101" t="s">
        <v>55</v>
      </c>
      <c r="I1" s="114"/>
      <c r="J1" s="5"/>
    </row>
    <row r="2" spans="1:14" ht="18.75" customHeight="1" x14ac:dyDescent="0.2">
      <c r="A2" s="49" t="s">
        <v>5</v>
      </c>
      <c r="B2" s="163"/>
      <c r="C2" s="163"/>
      <c r="D2" s="163"/>
      <c r="E2" s="163"/>
      <c r="F2" s="163"/>
      <c r="G2" s="164"/>
      <c r="H2" s="59"/>
      <c r="I2" s="60"/>
      <c r="J2" s="5"/>
    </row>
    <row r="3" spans="1:14" ht="18.75" customHeight="1" x14ac:dyDescent="0.2">
      <c r="A3" s="165" t="s">
        <v>6</v>
      </c>
      <c r="B3" s="166"/>
      <c r="C3" s="166"/>
      <c r="D3" s="25" t="s">
        <v>18</v>
      </c>
      <c r="E3" s="26" t="s">
        <v>8</v>
      </c>
      <c r="F3" s="26" t="s">
        <v>9</v>
      </c>
      <c r="G3" s="26" t="s">
        <v>10</v>
      </c>
      <c r="H3" s="61"/>
      <c r="I3" s="62"/>
      <c r="J3" s="5"/>
    </row>
    <row r="4" spans="1:14" ht="14.25" customHeight="1" x14ac:dyDescent="0.2">
      <c r="A4" s="160"/>
      <c r="B4" s="161"/>
      <c r="C4" s="162"/>
      <c r="D4" s="170" t="s">
        <v>47</v>
      </c>
      <c r="E4" s="170"/>
      <c r="F4" s="170"/>
      <c r="G4" s="170"/>
      <c r="H4" s="170"/>
      <c r="I4" s="171"/>
      <c r="J4" s="5"/>
    </row>
    <row r="5" spans="1:14" ht="14.25" x14ac:dyDescent="0.2">
      <c r="A5" s="157" t="s">
        <v>43</v>
      </c>
      <c r="B5" s="158"/>
      <c r="C5" s="158"/>
      <c r="D5" s="158"/>
      <c r="E5" s="158"/>
      <c r="F5" s="158"/>
      <c r="G5" s="158"/>
      <c r="H5" s="158"/>
      <c r="I5" s="159"/>
      <c r="J5" s="5"/>
    </row>
    <row r="6" spans="1:14" ht="30" customHeight="1" thickBot="1" x14ac:dyDescent="0.25">
      <c r="A6" s="68" t="s">
        <v>0</v>
      </c>
      <c r="B6" s="104"/>
      <c r="C6" s="69" t="s">
        <v>2</v>
      </c>
      <c r="D6" s="69" t="s">
        <v>56</v>
      </c>
      <c r="E6" s="69" t="s">
        <v>33</v>
      </c>
      <c r="F6" s="69" t="s">
        <v>30</v>
      </c>
      <c r="G6" s="69" t="s">
        <v>52</v>
      </c>
      <c r="H6" s="69" t="s">
        <v>32</v>
      </c>
      <c r="I6" s="132" t="s">
        <v>1</v>
      </c>
      <c r="J6" s="5"/>
    </row>
    <row r="7" spans="1:14" ht="24.95" customHeight="1" x14ac:dyDescent="0.2">
      <c r="A7" s="151" t="s">
        <v>48</v>
      </c>
      <c r="B7" s="152"/>
      <c r="C7" s="70">
        <f>SUM(E7:I7)</f>
        <v>31200</v>
      </c>
      <c r="D7" s="175" t="s">
        <v>57</v>
      </c>
      <c r="E7" s="70">
        <f>PRODUCT($A$9,E9)</f>
        <v>6240</v>
      </c>
      <c r="F7" s="70">
        <f t="shared" ref="F7:I7" si="0">PRODUCT($A$9,F9)</f>
        <v>6240</v>
      </c>
      <c r="G7" s="70">
        <f t="shared" si="0"/>
        <v>6240</v>
      </c>
      <c r="H7" s="70">
        <f t="shared" si="0"/>
        <v>6240</v>
      </c>
      <c r="I7" s="74">
        <f t="shared" si="0"/>
        <v>6240</v>
      </c>
      <c r="J7" s="5"/>
    </row>
    <row r="8" spans="1:14" ht="24.95" customHeight="1" x14ac:dyDescent="0.2">
      <c r="A8" s="9" t="s">
        <v>28</v>
      </c>
      <c r="B8" s="63" t="s">
        <v>29</v>
      </c>
      <c r="C8" s="130" t="s">
        <v>59</v>
      </c>
      <c r="D8" s="176"/>
      <c r="E8" s="75" t="s">
        <v>58</v>
      </c>
      <c r="F8" s="75" t="s">
        <v>58</v>
      </c>
      <c r="G8" s="75" t="s">
        <v>58</v>
      </c>
      <c r="H8" s="75" t="s">
        <v>58</v>
      </c>
      <c r="I8" s="122" t="s">
        <v>58</v>
      </c>
      <c r="J8" s="5"/>
      <c r="N8" s="8"/>
    </row>
    <row r="9" spans="1:14" ht="24.95" customHeight="1" thickBot="1" x14ac:dyDescent="0.25">
      <c r="A9" s="71">
        <v>15</v>
      </c>
      <c r="B9" s="72">
        <v>8</v>
      </c>
      <c r="C9" s="73">
        <f>SUM(E9:I9)</f>
        <v>2080</v>
      </c>
      <c r="D9" s="177"/>
      <c r="E9" s="76">
        <v>416</v>
      </c>
      <c r="F9" s="76">
        <v>416</v>
      </c>
      <c r="G9" s="76">
        <v>416</v>
      </c>
      <c r="H9" s="76">
        <v>416</v>
      </c>
      <c r="I9" s="77">
        <v>416</v>
      </c>
      <c r="J9" s="5"/>
      <c r="N9" s="8"/>
    </row>
    <row r="10" spans="1:14" ht="24.95" customHeight="1" x14ac:dyDescent="0.2">
      <c r="A10" s="153" t="s">
        <v>49</v>
      </c>
      <c r="B10" s="154"/>
      <c r="C10" s="89">
        <f>SUM(E10:I10)</f>
        <v>0</v>
      </c>
      <c r="D10" s="178"/>
      <c r="E10" s="89">
        <f>PRODUCT($A$12,E12)</f>
        <v>0</v>
      </c>
      <c r="F10" s="89">
        <f t="shared" ref="F10:I10" si="1">PRODUCT($A$12,F12)</f>
        <v>0</v>
      </c>
      <c r="G10" s="89">
        <f t="shared" si="1"/>
        <v>0</v>
      </c>
      <c r="H10" s="89">
        <f t="shared" si="1"/>
        <v>0</v>
      </c>
      <c r="I10" s="90">
        <f t="shared" si="1"/>
        <v>0</v>
      </c>
      <c r="J10" s="5"/>
    </row>
    <row r="11" spans="1:14" ht="24.95" customHeight="1" x14ac:dyDescent="0.2">
      <c r="A11" s="118" t="s">
        <v>28</v>
      </c>
      <c r="B11" s="64" t="s">
        <v>29</v>
      </c>
      <c r="C11" s="129" t="s">
        <v>59</v>
      </c>
      <c r="D11" s="179"/>
      <c r="E11" s="78" t="s">
        <v>58</v>
      </c>
      <c r="F11" s="78" t="s">
        <v>58</v>
      </c>
      <c r="G11" s="78" t="s">
        <v>58</v>
      </c>
      <c r="H11" s="78" t="s">
        <v>58</v>
      </c>
      <c r="I11" s="123" t="s">
        <v>58</v>
      </c>
      <c r="J11" s="5"/>
      <c r="N11" s="97"/>
    </row>
    <row r="12" spans="1:14" ht="24.95" customHeight="1" x14ac:dyDescent="0.2">
      <c r="A12" s="120"/>
      <c r="B12" s="65"/>
      <c r="C12" s="95">
        <f>SUM(E12:I12)</f>
        <v>0</v>
      </c>
      <c r="D12" s="179"/>
      <c r="E12" s="79"/>
      <c r="F12" s="79"/>
      <c r="G12" s="79"/>
      <c r="H12" s="79"/>
      <c r="I12" s="80"/>
      <c r="J12" s="5"/>
    </row>
    <row r="13" spans="1:14" ht="24.95" customHeight="1" x14ac:dyDescent="0.2">
      <c r="A13" s="155" t="s">
        <v>8</v>
      </c>
      <c r="B13" s="156"/>
      <c r="C13" s="91">
        <f>SUM(E13:I13)</f>
        <v>0</v>
      </c>
      <c r="D13" s="180"/>
      <c r="E13" s="91">
        <f>PRODUCT($A$15,E15)</f>
        <v>0</v>
      </c>
      <c r="F13" s="91">
        <f t="shared" ref="F13:I13" si="2">PRODUCT($A$15,F15)</f>
        <v>0</v>
      </c>
      <c r="G13" s="91">
        <f t="shared" si="2"/>
        <v>0</v>
      </c>
      <c r="H13" s="91">
        <f t="shared" si="2"/>
        <v>0</v>
      </c>
      <c r="I13" s="93">
        <f t="shared" si="2"/>
        <v>0</v>
      </c>
      <c r="J13" s="5"/>
    </row>
    <row r="14" spans="1:14" ht="24.95" customHeight="1" x14ac:dyDescent="0.2">
      <c r="A14" s="115" t="s">
        <v>28</v>
      </c>
      <c r="B14" s="63" t="s">
        <v>29</v>
      </c>
      <c r="C14" s="130" t="s">
        <v>59</v>
      </c>
      <c r="D14" s="180"/>
      <c r="E14" s="75" t="s">
        <v>58</v>
      </c>
      <c r="F14" s="75" t="s">
        <v>58</v>
      </c>
      <c r="G14" s="75" t="s">
        <v>58</v>
      </c>
      <c r="H14" s="75" t="s">
        <v>58</v>
      </c>
      <c r="I14" s="122" t="s">
        <v>58</v>
      </c>
      <c r="J14" s="5"/>
    </row>
    <row r="15" spans="1:14" ht="24.95" customHeight="1" x14ac:dyDescent="0.2">
      <c r="A15" s="120"/>
      <c r="B15" s="65"/>
      <c r="C15" s="96">
        <f>SUM(E15:I15)</f>
        <v>0</v>
      </c>
      <c r="D15" s="180"/>
      <c r="E15" s="79"/>
      <c r="F15" s="79"/>
      <c r="G15" s="79"/>
      <c r="H15" s="79"/>
      <c r="I15" s="80"/>
      <c r="J15" s="5"/>
    </row>
    <row r="16" spans="1:14" ht="24.95" customHeight="1" x14ac:dyDescent="0.2">
      <c r="A16" s="134" t="s">
        <v>50</v>
      </c>
      <c r="B16" s="135"/>
      <c r="C16" s="92">
        <f>SUM(E16:I16)</f>
        <v>0</v>
      </c>
      <c r="D16" s="179"/>
      <c r="E16" s="44">
        <f>PRODUCT($A$18,E18)</f>
        <v>0</v>
      </c>
      <c r="F16" s="44">
        <f t="shared" ref="F16:I16" si="3">PRODUCT($A$18,F18)</f>
        <v>0</v>
      </c>
      <c r="G16" s="44">
        <f t="shared" si="3"/>
        <v>0</v>
      </c>
      <c r="H16" s="44">
        <f t="shared" si="3"/>
        <v>0</v>
      </c>
      <c r="I16" s="81">
        <f t="shared" si="3"/>
        <v>0</v>
      </c>
      <c r="J16" s="5"/>
    </row>
    <row r="17" spans="1:15" ht="24.95" customHeight="1" x14ac:dyDescent="0.2">
      <c r="A17" s="118" t="s">
        <v>28</v>
      </c>
      <c r="B17" s="64" t="s">
        <v>29</v>
      </c>
      <c r="C17" s="129" t="s">
        <v>59</v>
      </c>
      <c r="D17" s="179"/>
      <c r="E17" s="78" t="s">
        <v>58</v>
      </c>
      <c r="F17" s="78" t="s">
        <v>58</v>
      </c>
      <c r="G17" s="78" t="s">
        <v>58</v>
      </c>
      <c r="H17" s="78" t="s">
        <v>58</v>
      </c>
      <c r="I17" s="123" t="s">
        <v>58</v>
      </c>
      <c r="J17" s="5"/>
    </row>
    <row r="18" spans="1:15" ht="24.95" customHeight="1" x14ac:dyDescent="0.2">
      <c r="A18" s="120"/>
      <c r="B18" s="65"/>
      <c r="C18" s="95">
        <f>SUM(E18:I18)</f>
        <v>0</v>
      </c>
      <c r="D18" s="179"/>
      <c r="E18" s="79"/>
      <c r="F18" s="79"/>
      <c r="G18" s="79"/>
      <c r="H18" s="79"/>
      <c r="I18" s="80"/>
      <c r="J18" s="5"/>
    </row>
    <row r="19" spans="1:15" ht="24.95" customHeight="1" x14ac:dyDescent="0.2">
      <c r="A19" s="134" t="s">
        <v>35</v>
      </c>
      <c r="B19" s="135"/>
      <c r="C19" s="91">
        <f>SUM(E19:I19)</f>
        <v>0</v>
      </c>
      <c r="D19" s="180"/>
      <c r="E19" s="91">
        <f>PRODUCT($A$21,E21)</f>
        <v>0</v>
      </c>
      <c r="F19" s="91">
        <f t="shared" ref="F19:I19" si="4">PRODUCT($A$21,F21)</f>
        <v>0</v>
      </c>
      <c r="G19" s="91">
        <f t="shared" si="4"/>
        <v>0</v>
      </c>
      <c r="H19" s="91">
        <f t="shared" si="4"/>
        <v>0</v>
      </c>
      <c r="I19" s="93">
        <f t="shared" si="4"/>
        <v>0</v>
      </c>
      <c r="J19" s="5"/>
    </row>
    <row r="20" spans="1:15" ht="24.95" customHeight="1" x14ac:dyDescent="0.2">
      <c r="A20" s="115" t="s">
        <v>28</v>
      </c>
      <c r="B20" s="63" t="s">
        <v>29</v>
      </c>
      <c r="C20" s="130" t="s">
        <v>59</v>
      </c>
      <c r="D20" s="180"/>
      <c r="E20" s="75" t="s">
        <v>58</v>
      </c>
      <c r="F20" s="75" t="s">
        <v>58</v>
      </c>
      <c r="G20" s="75" t="s">
        <v>58</v>
      </c>
      <c r="H20" s="75" t="s">
        <v>58</v>
      </c>
      <c r="I20" s="122" t="s">
        <v>58</v>
      </c>
      <c r="J20" s="5"/>
    </row>
    <row r="21" spans="1:15" ht="24.95" customHeight="1" x14ac:dyDescent="0.2">
      <c r="A21" s="120"/>
      <c r="B21" s="65"/>
      <c r="C21" s="96">
        <f>SUM(E21:I21)</f>
        <v>0</v>
      </c>
      <c r="D21" s="180"/>
      <c r="E21" s="79"/>
      <c r="F21" s="79"/>
      <c r="G21" s="79"/>
      <c r="H21" s="79"/>
      <c r="I21" s="80"/>
      <c r="J21" s="5"/>
    </row>
    <row r="22" spans="1:15" ht="24.95" customHeight="1" x14ac:dyDescent="0.2">
      <c r="A22" s="134" t="s">
        <v>19</v>
      </c>
      <c r="B22" s="135"/>
      <c r="C22" s="92">
        <f>SUM(E22:I22)</f>
        <v>0</v>
      </c>
      <c r="D22" s="179"/>
      <c r="E22" s="92">
        <f>PRODUCT($A$24,E24)</f>
        <v>0</v>
      </c>
      <c r="F22" s="92">
        <f t="shared" ref="F22:I22" si="5">PRODUCT($A$24,F24)</f>
        <v>0</v>
      </c>
      <c r="G22" s="92">
        <f t="shared" si="5"/>
        <v>0</v>
      </c>
      <c r="H22" s="92">
        <f t="shared" si="5"/>
        <v>0</v>
      </c>
      <c r="I22" s="94">
        <f t="shared" si="5"/>
        <v>0</v>
      </c>
      <c r="J22" s="5"/>
    </row>
    <row r="23" spans="1:15" ht="24.95" customHeight="1" x14ac:dyDescent="0.2">
      <c r="A23" s="118" t="s">
        <v>28</v>
      </c>
      <c r="B23" s="64" t="s">
        <v>29</v>
      </c>
      <c r="C23" s="129" t="s">
        <v>59</v>
      </c>
      <c r="D23" s="179"/>
      <c r="E23" s="78" t="s">
        <v>58</v>
      </c>
      <c r="F23" s="78" t="s">
        <v>58</v>
      </c>
      <c r="G23" s="78" t="s">
        <v>58</v>
      </c>
      <c r="H23" s="78" t="s">
        <v>58</v>
      </c>
      <c r="I23" s="123" t="s">
        <v>58</v>
      </c>
      <c r="J23" s="5"/>
      <c r="O23" s="27"/>
    </row>
    <row r="24" spans="1:15" ht="24.95" customHeight="1" x14ac:dyDescent="0.2">
      <c r="A24" s="121"/>
      <c r="B24" s="79"/>
      <c r="C24" s="95">
        <f>SUM(E24:I24)</f>
        <v>0</v>
      </c>
      <c r="D24" s="179"/>
      <c r="E24" s="79"/>
      <c r="F24" s="79"/>
      <c r="G24" s="79"/>
      <c r="H24" s="79"/>
      <c r="I24" s="80"/>
      <c r="J24" s="5"/>
    </row>
    <row r="25" spans="1:15" ht="24.95" customHeight="1" x14ac:dyDescent="0.2">
      <c r="A25" s="134" t="s">
        <v>20</v>
      </c>
      <c r="B25" s="135"/>
      <c r="C25" s="91">
        <f>SUM(E25:I25)</f>
        <v>0</v>
      </c>
      <c r="D25" s="179"/>
      <c r="E25" s="91">
        <f>PRODUCT($A$27,E27)</f>
        <v>0</v>
      </c>
      <c r="F25" s="91">
        <f>PRODUCT($A$27,F27)</f>
        <v>0</v>
      </c>
      <c r="G25" s="91">
        <f>PRODUCT($A$27,G27)</f>
        <v>0</v>
      </c>
      <c r="H25" s="91">
        <f>PRODUCT($A$27,H27)</f>
        <v>0</v>
      </c>
      <c r="I25" s="91">
        <f t="shared" ref="I25" si="6">PRODUCT($A$27,I27)</f>
        <v>0</v>
      </c>
      <c r="J25" s="5"/>
    </row>
    <row r="26" spans="1:15" ht="24.95" customHeight="1" x14ac:dyDescent="0.2">
      <c r="A26" s="119" t="s">
        <v>28</v>
      </c>
      <c r="B26" s="63" t="s">
        <v>29</v>
      </c>
      <c r="C26" s="130" t="s">
        <v>59</v>
      </c>
      <c r="D26" s="179"/>
      <c r="E26" s="75" t="s">
        <v>58</v>
      </c>
      <c r="F26" s="75" t="s">
        <v>58</v>
      </c>
      <c r="G26" s="75" t="s">
        <v>58</v>
      </c>
      <c r="H26" s="75" t="s">
        <v>58</v>
      </c>
      <c r="I26" s="122" t="s">
        <v>58</v>
      </c>
      <c r="J26" s="5"/>
    </row>
    <row r="27" spans="1:15" ht="24.95" customHeight="1" x14ac:dyDescent="0.2">
      <c r="A27" s="121"/>
      <c r="B27" s="79"/>
      <c r="C27" s="96">
        <f>SUM(E27:I27)</f>
        <v>0</v>
      </c>
      <c r="D27" s="179"/>
      <c r="E27" s="79"/>
      <c r="F27" s="79"/>
      <c r="G27" s="79"/>
      <c r="H27" s="79"/>
      <c r="I27" s="80"/>
      <c r="J27" s="5"/>
    </row>
    <row r="28" spans="1:15" ht="15.75" customHeight="1" x14ac:dyDescent="0.2">
      <c r="A28" s="138" t="s">
        <v>45</v>
      </c>
      <c r="B28" s="139"/>
      <c r="C28" s="139"/>
      <c r="D28" s="47">
        <f>SUM(C10,C13,C16,C19,C22,C25,'Additional Employees'!C3,'Additional Employees'!C6,'Additional Employees'!C9,'Additional Employees'!C12,'Additional Employees'!C15,'Additional Employees'!C18)</f>
        <v>0</v>
      </c>
      <c r="E28" s="45"/>
      <c r="F28" s="45"/>
      <c r="G28" s="46"/>
      <c r="H28" s="46"/>
      <c r="I28" s="51"/>
      <c r="J28" s="5"/>
    </row>
    <row r="29" spans="1:15" ht="15.75" customHeight="1" x14ac:dyDescent="0.2">
      <c r="A29" s="157" t="s">
        <v>44</v>
      </c>
      <c r="B29" s="158"/>
      <c r="C29" s="158"/>
      <c r="D29" s="158"/>
      <c r="E29" s="158"/>
      <c r="F29" s="158"/>
      <c r="G29" s="158"/>
      <c r="H29" s="158"/>
      <c r="I29" s="159"/>
      <c r="J29" s="5"/>
    </row>
    <row r="30" spans="1:15" ht="30" customHeight="1" x14ac:dyDescent="0.2">
      <c r="A30" s="50" t="s">
        <v>0</v>
      </c>
      <c r="B30" s="105"/>
      <c r="C30" s="43" t="s">
        <v>2</v>
      </c>
      <c r="D30" s="43" t="s">
        <v>56</v>
      </c>
      <c r="E30" s="43" t="s">
        <v>33</v>
      </c>
      <c r="F30" s="43" t="s">
        <v>30</v>
      </c>
      <c r="G30" s="43" t="s">
        <v>52</v>
      </c>
      <c r="H30" s="43" t="s">
        <v>32</v>
      </c>
      <c r="I30" s="133" t="s">
        <v>1</v>
      </c>
      <c r="J30" s="5"/>
    </row>
    <row r="31" spans="1:15" ht="24.95" customHeight="1" x14ac:dyDescent="0.2">
      <c r="A31" s="134" t="s">
        <v>18</v>
      </c>
      <c r="B31" s="135"/>
      <c r="C31" s="91">
        <f>SUM(E31:I31)</f>
        <v>0</v>
      </c>
      <c r="D31" s="180"/>
      <c r="E31" s="91">
        <f>PRODUCT($A$33,E33)</f>
        <v>0</v>
      </c>
      <c r="F31" s="91">
        <f t="shared" ref="F31:I31" si="7">PRODUCT($A$33,F33)</f>
        <v>0</v>
      </c>
      <c r="G31" s="91">
        <f t="shared" si="7"/>
        <v>0</v>
      </c>
      <c r="H31" s="91">
        <f t="shared" si="7"/>
        <v>0</v>
      </c>
      <c r="I31" s="93">
        <f t="shared" si="7"/>
        <v>0</v>
      </c>
      <c r="J31" s="5"/>
    </row>
    <row r="32" spans="1:15" ht="24.95" customHeight="1" x14ac:dyDescent="0.2">
      <c r="A32" s="115" t="s">
        <v>28</v>
      </c>
      <c r="B32" s="63" t="s">
        <v>29</v>
      </c>
      <c r="C32" s="130" t="s">
        <v>59</v>
      </c>
      <c r="D32" s="180"/>
      <c r="E32" s="75" t="s">
        <v>58</v>
      </c>
      <c r="F32" s="75" t="s">
        <v>58</v>
      </c>
      <c r="G32" s="75" t="s">
        <v>58</v>
      </c>
      <c r="H32" s="75" t="s">
        <v>58</v>
      </c>
      <c r="I32" s="122" t="s">
        <v>58</v>
      </c>
      <c r="J32" s="5"/>
    </row>
    <row r="33" spans="1:10" ht="24.95" customHeight="1" x14ac:dyDescent="0.2">
      <c r="A33" s="120"/>
      <c r="B33" s="65"/>
      <c r="C33" s="96">
        <f>SUM(E33:I33)</f>
        <v>0</v>
      </c>
      <c r="D33" s="180"/>
      <c r="E33" s="79"/>
      <c r="F33" s="79"/>
      <c r="G33" s="79"/>
      <c r="H33" s="79"/>
      <c r="I33" s="80"/>
      <c r="J33" s="5"/>
    </row>
    <row r="34" spans="1:10" ht="24.95" customHeight="1" x14ac:dyDescent="0.2">
      <c r="A34" s="134" t="s">
        <v>34</v>
      </c>
      <c r="B34" s="135"/>
      <c r="C34" s="92">
        <f>SUM(E34:I34)</f>
        <v>0</v>
      </c>
      <c r="D34" s="179"/>
      <c r="E34" s="92">
        <f>PRODUCT($A$36,E36)</f>
        <v>0</v>
      </c>
      <c r="F34" s="92">
        <f t="shared" ref="F34:I34" si="8">PRODUCT($A$36,F36)</f>
        <v>0</v>
      </c>
      <c r="G34" s="92">
        <f t="shared" si="8"/>
        <v>0</v>
      </c>
      <c r="H34" s="92">
        <f t="shared" si="8"/>
        <v>0</v>
      </c>
      <c r="I34" s="92">
        <f t="shared" si="8"/>
        <v>0</v>
      </c>
      <c r="J34" s="5"/>
    </row>
    <row r="35" spans="1:10" ht="24.95" customHeight="1" x14ac:dyDescent="0.2">
      <c r="A35" s="116" t="s">
        <v>28</v>
      </c>
      <c r="B35" s="64" t="s">
        <v>29</v>
      </c>
      <c r="C35" s="129" t="s">
        <v>59</v>
      </c>
      <c r="D35" s="179"/>
      <c r="E35" s="78" t="s">
        <v>58</v>
      </c>
      <c r="F35" s="78" t="s">
        <v>58</v>
      </c>
      <c r="G35" s="78" t="s">
        <v>58</v>
      </c>
      <c r="H35" s="78" t="s">
        <v>58</v>
      </c>
      <c r="I35" s="123" t="s">
        <v>58</v>
      </c>
      <c r="J35" s="5"/>
    </row>
    <row r="36" spans="1:10" ht="24.95" customHeight="1" x14ac:dyDescent="0.2">
      <c r="A36" s="120"/>
      <c r="B36" s="65"/>
      <c r="C36" s="95">
        <f>SUM(E36:I36)</f>
        <v>0</v>
      </c>
      <c r="D36" s="179"/>
      <c r="E36" s="79"/>
      <c r="F36" s="79"/>
      <c r="G36" s="79"/>
      <c r="H36" s="79"/>
      <c r="I36" s="80"/>
      <c r="J36" s="5"/>
    </row>
    <row r="37" spans="1:10" ht="24.95" customHeight="1" x14ac:dyDescent="0.2">
      <c r="A37" s="134" t="s">
        <v>50</v>
      </c>
      <c r="B37" s="135"/>
      <c r="C37" s="91">
        <f>SUM(E37:I37)</f>
        <v>0</v>
      </c>
      <c r="D37" s="180"/>
      <c r="E37" s="91">
        <f>PRODUCT($A$39,E39)</f>
        <v>0</v>
      </c>
      <c r="F37" s="91">
        <f t="shared" ref="F37:I37" si="9">PRODUCT($A$39,F39)</f>
        <v>0</v>
      </c>
      <c r="G37" s="91">
        <f t="shared" si="9"/>
        <v>0</v>
      </c>
      <c r="H37" s="91">
        <f t="shared" si="9"/>
        <v>0</v>
      </c>
      <c r="I37" s="93">
        <f t="shared" si="9"/>
        <v>0</v>
      </c>
      <c r="J37" s="5"/>
    </row>
    <row r="38" spans="1:10" ht="24.95" customHeight="1" x14ac:dyDescent="0.2">
      <c r="A38" s="115" t="s">
        <v>28</v>
      </c>
      <c r="B38" s="63" t="s">
        <v>29</v>
      </c>
      <c r="C38" s="130" t="s">
        <v>59</v>
      </c>
      <c r="D38" s="180"/>
      <c r="E38" s="75" t="s">
        <v>58</v>
      </c>
      <c r="F38" s="75" t="s">
        <v>58</v>
      </c>
      <c r="G38" s="75" t="s">
        <v>58</v>
      </c>
      <c r="H38" s="75" t="s">
        <v>58</v>
      </c>
      <c r="I38" s="122" t="s">
        <v>58</v>
      </c>
      <c r="J38" s="5"/>
    </row>
    <row r="39" spans="1:10" ht="24.95" customHeight="1" x14ac:dyDescent="0.2">
      <c r="A39" s="120"/>
      <c r="B39" s="65"/>
      <c r="C39" s="96">
        <f>SUM(E39:I39)</f>
        <v>0</v>
      </c>
      <c r="D39" s="180"/>
      <c r="E39" s="79"/>
      <c r="F39" s="79"/>
      <c r="G39" s="79"/>
      <c r="H39" s="79"/>
      <c r="I39" s="80"/>
      <c r="J39" s="5"/>
    </row>
    <row r="40" spans="1:10" ht="24.95" customHeight="1" x14ac:dyDescent="0.2">
      <c r="A40" s="136" t="s">
        <v>10</v>
      </c>
      <c r="B40" s="137"/>
      <c r="C40" s="92">
        <f>SUM(E40:I40)</f>
        <v>0</v>
      </c>
      <c r="D40" s="179"/>
      <c r="E40" s="92">
        <f>PRODUCT($A$42,E42)</f>
        <v>0</v>
      </c>
      <c r="F40" s="92">
        <f t="shared" ref="F40:I40" si="10">PRODUCT($A$42,F42)</f>
        <v>0</v>
      </c>
      <c r="G40" s="92">
        <f t="shared" si="10"/>
        <v>0</v>
      </c>
      <c r="H40" s="92">
        <f t="shared" si="10"/>
        <v>0</v>
      </c>
      <c r="I40" s="94">
        <f t="shared" si="10"/>
        <v>0</v>
      </c>
      <c r="J40" s="5"/>
    </row>
    <row r="41" spans="1:10" ht="24.95" customHeight="1" x14ac:dyDescent="0.2">
      <c r="A41" s="117" t="s">
        <v>28</v>
      </c>
      <c r="B41" s="66" t="s">
        <v>29</v>
      </c>
      <c r="C41" s="131" t="s">
        <v>59</v>
      </c>
      <c r="D41" s="179"/>
      <c r="E41" s="78" t="s">
        <v>58</v>
      </c>
      <c r="F41" s="78" t="s">
        <v>58</v>
      </c>
      <c r="G41" s="78" t="s">
        <v>58</v>
      </c>
      <c r="H41" s="78" t="s">
        <v>58</v>
      </c>
      <c r="I41" s="123" t="s">
        <v>58</v>
      </c>
      <c r="J41" s="5"/>
    </row>
    <row r="42" spans="1:10" ht="24.95" customHeight="1" x14ac:dyDescent="0.2">
      <c r="A42" s="120"/>
      <c r="B42" s="65"/>
      <c r="C42" s="95">
        <f>SUM(E42:I42)</f>
        <v>0</v>
      </c>
      <c r="D42" s="179"/>
      <c r="E42" s="79"/>
      <c r="F42" s="79"/>
      <c r="G42" s="79"/>
      <c r="H42" s="79"/>
      <c r="I42" s="80"/>
      <c r="J42" s="5"/>
    </row>
    <row r="43" spans="1:10" ht="24.95" customHeight="1" x14ac:dyDescent="0.2">
      <c r="A43" s="134" t="s">
        <v>19</v>
      </c>
      <c r="B43" s="135"/>
      <c r="C43" s="91">
        <f>SUM(E43:I43)</f>
        <v>0</v>
      </c>
      <c r="D43" s="179"/>
      <c r="E43" s="91">
        <f>PRODUCT($A$45,E45)</f>
        <v>0</v>
      </c>
      <c r="F43" s="91">
        <f t="shared" ref="F43:I43" si="11">PRODUCT($A$45,F45)</f>
        <v>0</v>
      </c>
      <c r="G43" s="91">
        <f t="shared" si="11"/>
        <v>0</v>
      </c>
      <c r="H43" s="91">
        <f t="shared" si="11"/>
        <v>0</v>
      </c>
      <c r="I43" s="93">
        <f t="shared" si="11"/>
        <v>0</v>
      </c>
      <c r="J43" s="5"/>
    </row>
    <row r="44" spans="1:10" ht="24.95" customHeight="1" x14ac:dyDescent="0.2">
      <c r="A44" s="115" t="s">
        <v>28</v>
      </c>
      <c r="B44" s="63" t="s">
        <v>29</v>
      </c>
      <c r="C44" s="130" t="s">
        <v>59</v>
      </c>
      <c r="D44" s="179"/>
      <c r="E44" s="75" t="s">
        <v>58</v>
      </c>
      <c r="F44" s="75" t="s">
        <v>58</v>
      </c>
      <c r="G44" s="75" t="s">
        <v>58</v>
      </c>
      <c r="H44" s="75" t="s">
        <v>58</v>
      </c>
      <c r="I44" s="122" t="s">
        <v>58</v>
      </c>
      <c r="J44" s="5"/>
    </row>
    <row r="45" spans="1:10" ht="24.95" customHeight="1" x14ac:dyDescent="0.2">
      <c r="A45" s="120"/>
      <c r="B45" s="65"/>
      <c r="C45" s="96">
        <f>SUM(E45:I45)</f>
        <v>0</v>
      </c>
      <c r="D45" s="179"/>
      <c r="E45" s="79"/>
      <c r="F45" s="79"/>
      <c r="G45" s="79"/>
      <c r="H45" s="79"/>
      <c r="I45" s="80"/>
      <c r="J45" s="5"/>
    </row>
    <row r="46" spans="1:10" ht="24.95" customHeight="1" x14ac:dyDescent="0.2">
      <c r="A46" s="136" t="s">
        <v>20</v>
      </c>
      <c r="B46" s="137"/>
      <c r="C46" s="92">
        <f>SUM(E46:I46)</f>
        <v>0</v>
      </c>
      <c r="D46" s="179"/>
      <c r="E46" s="92">
        <f>PRODUCT($A$48,E48)</f>
        <v>0</v>
      </c>
      <c r="F46" s="92">
        <f t="shared" ref="F46:I46" si="12">PRODUCT($A$48,F48)</f>
        <v>0</v>
      </c>
      <c r="G46" s="92">
        <f t="shared" si="12"/>
        <v>0</v>
      </c>
      <c r="H46" s="92">
        <f t="shared" si="12"/>
        <v>0</v>
      </c>
      <c r="I46" s="94">
        <f t="shared" si="12"/>
        <v>0</v>
      </c>
      <c r="J46" s="5"/>
    </row>
    <row r="47" spans="1:10" ht="24.95" customHeight="1" x14ac:dyDescent="0.2">
      <c r="A47" s="116" t="s">
        <v>28</v>
      </c>
      <c r="B47" s="64" t="s">
        <v>29</v>
      </c>
      <c r="C47" s="129" t="s">
        <v>59</v>
      </c>
      <c r="D47" s="179"/>
      <c r="E47" s="78" t="s">
        <v>58</v>
      </c>
      <c r="F47" s="78" t="s">
        <v>58</v>
      </c>
      <c r="G47" s="78" t="s">
        <v>58</v>
      </c>
      <c r="H47" s="78" t="s">
        <v>58</v>
      </c>
      <c r="I47" s="123" t="s">
        <v>58</v>
      </c>
      <c r="J47" s="5"/>
    </row>
    <row r="48" spans="1:10" ht="24.95" customHeight="1" x14ac:dyDescent="0.2">
      <c r="A48" s="120"/>
      <c r="B48" s="65"/>
      <c r="C48" s="95">
        <f>SUM(E48:I48)</f>
        <v>0</v>
      </c>
      <c r="D48" s="179"/>
      <c r="E48" s="79"/>
      <c r="F48" s="79"/>
      <c r="G48" s="79"/>
      <c r="H48" s="79"/>
      <c r="I48" s="80"/>
      <c r="J48" s="5"/>
    </row>
    <row r="49" spans="1:21" ht="15.75" customHeight="1" x14ac:dyDescent="0.2">
      <c r="A49" s="138" t="s">
        <v>46</v>
      </c>
      <c r="B49" s="139"/>
      <c r="C49" s="139"/>
      <c r="D49" s="47">
        <f>SUM(C31,C34,C37,C40,C43,C46,'Additional Employees'!C23,'Additional Employees'!C26,'Additional Employees'!C29,'Additional Employees'!C32,'Additional Employees'!C35,'Additional Employees'!C38)</f>
        <v>0</v>
      </c>
      <c r="E49" s="45"/>
      <c r="F49" s="45"/>
      <c r="G49" s="46"/>
      <c r="H49" s="46"/>
      <c r="I49" s="51"/>
      <c r="J49" s="5"/>
    </row>
    <row r="50" spans="1:21" ht="15" customHeight="1" x14ac:dyDescent="0.2">
      <c r="A50" s="142" t="s">
        <v>7</v>
      </c>
      <c r="B50" s="143"/>
      <c r="C50" s="42" t="s">
        <v>51</v>
      </c>
      <c r="D50" s="42" t="s">
        <v>52</v>
      </c>
      <c r="E50" s="42" t="s">
        <v>53</v>
      </c>
      <c r="F50" s="29"/>
      <c r="G50" s="29"/>
      <c r="H50" s="29"/>
      <c r="I50" s="12"/>
      <c r="J50" s="5"/>
    </row>
    <row r="51" spans="1:21" ht="30" customHeight="1" x14ac:dyDescent="0.2">
      <c r="A51" s="144" t="s">
        <v>54</v>
      </c>
      <c r="B51" s="145"/>
      <c r="C51" s="40">
        <v>10000</v>
      </c>
      <c r="D51" s="40">
        <v>10000</v>
      </c>
      <c r="E51" s="40">
        <v>10000</v>
      </c>
      <c r="F51" s="29"/>
      <c r="G51" s="29"/>
      <c r="H51" s="29"/>
      <c r="I51" s="12"/>
      <c r="J51" s="5"/>
    </row>
    <row r="52" spans="1:21" ht="15" customHeight="1" x14ac:dyDescent="0.2">
      <c r="A52" s="146" t="s">
        <v>17</v>
      </c>
      <c r="B52" s="147"/>
      <c r="C52" s="41" t="s">
        <v>3</v>
      </c>
      <c r="D52" s="41" t="s">
        <v>3</v>
      </c>
      <c r="E52" s="41" t="s">
        <v>3</v>
      </c>
      <c r="F52" s="39"/>
      <c r="G52" s="39"/>
      <c r="H52" s="39"/>
      <c r="I52" s="52"/>
      <c r="J52" s="5"/>
      <c r="K52" s="5"/>
      <c r="L52" s="5"/>
      <c r="M52" s="5"/>
      <c r="N52" s="5"/>
      <c r="O52" s="5"/>
      <c r="P52" s="5"/>
    </row>
    <row r="53" spans="1:21" s="2" customFormat="1" ht="15" customHeight="1" x14ac:dyDescent="0.2">
      <c r="A53" s="148" t="s">
        <v>41</v>
      </c>
      <c r="B53" s="149"/>
      <c r="C53" s="88">
        <v>50</v>
      </c>
      <c r="D53" s="88">
        <v>50</v>
      </c>
      <c r="E53" s="88">
        <v>75</v>
      </c>
      <c r="F53" s="28"/>
      <c r="G53" s="29"/>
      <c r="H53" s="29"/>
      <c r="I53" s="12"/>
      <c r="J53" s="5"/>
      <c r="K53" s="5"/>
      <c r="L53" s="5"/>
      <c r="M53" s="5"/>
      <c r="N53" s="5"/>
      <c r="O53" s="5"/>
      <c r="P53" s="5"/>
      <c r="Q53" s="5"/>
      <c r="R53" s="5"/>
      <c r="S53" s="5"/>
      <c r="T53" s="5"/>
      <c r="U53" s="5"/>
    </row>
    <row r="54" spans="1:21" s="2" customFormat="1" ht="15" customHeight="1" x14ac:dyDescent="0.2">
      <c r="A54" s="140" t="s">
        <v>18</v>
      </c>
      <c r="B54" s="141"/>
      <c r="C54" s="112"/>
      <c r="D54" s="112"/>
      <c r="E54" s="112"/>
      <c r="F54" s="28"/>
      <c r="G54" s="29"/>
      <c r="H54" s="29"/>
      <c r="I54" s="12"/>
      <c r="J54" s="5"/>
      <c r="K54" s="5"/>
      <c r="L54" s="5"/>
      <c r="M54" s="5"/>
      <c r="N54" s="5"/>
      <c r="O54" s="5"/>
      <c r="P54" s="5"/>
      <c r="Q54" s="5"/>
      <c r="R54" s="5"/>
      <c r="S54" s="5"/>
      <c r="T54" s="5"/>
      <c r="U54" s="5"/>
    </row>
    <row r="55" spans="1:21" s="2" customFormat="1" ht="15" customHeight="1" x14ac:dyDescent="0.2">
      <c r="A55" s="140" t="s">
        <v>8</v>
      </c>
      <c r="B55" s="141"/>
      <c r="C55" s="112"/>
      <c r="D55" s="112"/>
      <c r="E55" s="112"/>
      <c r="F55" s="28"/>
      <c r="G55" s="29"/>
      <c r="H55" s="29"/>
      <c r="I55" s="12"/>
      <c r="J55" s="5"/>
      <c r="K55" s="5"/>
      <c r="L55" s="5"/>
      <c r="M55" s="5"/>
      <c r="N55" s="5"/>
      <c r="O55" s="5"/>
      <c r="P55" s="5"/>
      <c r="Q55" s="5"/>
      <c r="R55" s="5"/>
      <c r="S55" s="5"/>
      <c r="T55" s="5"/>
      <c r="U55" s="5"/>
    </row>
    <row r="56" spans="1:21" s="2" customFormat="1" ht="15" customHeight="1" x14ac:dyDescent="0.2">
      <c r="A56" s="140" t="s">
        <v>9</v>
      </c>
      <c r="B56" s="141"/>
      <c r="C56" s="112"/>
      <c r="D56" s="112"/>
      <c r="E56" s="112"/>
      <c r="F56" s="28"/>
      <c r="G56" s="29"/>
      <c r="H56" s="29"/>
      <c r="I56" s="12"/>
      <c r="J56" s="5"/>
      <c r="K56" s="5"/>
      <c r="L56" s="5"/>
      <c r="M56" s="5"/>
      <c r="N56" s="5"/>
      <c r="O56" s="5"/>
      <c r="P56" s="5"/>
      <c r="Q56" s="5"/>
      <c r="R56" s="5"/>
      <c r="S56" s="5"/>
      <c r="T56" s="5"/>
      <c r="U56" s="5"/>
    </row>
    <row r="57" spans="1:21" s="2" customFormat="1" ht="15" customHeight="1" x14ac:dyDescent="0.2">
      <c r="A57" s="140" t="s">
        <v>10</v>
      </c>
      <c r="B57" s="141"/>
      <c r="C57" s="112"/>
      <c r="D57" s="112"/>
      <c r="E57" s="112"/>
      <c r="F57" s="28"/>
      <c r="G57" s="29"/>
      <c r="H57" s="29"/>
      <c r="I57" s="12"/>
      <c r="J57" s="5"/>
      <c r="K57" s="5"/>
      <c r="L57" s="5"/>
      <c r="M57" s="5"/>
      <c r="N57" s="5"/>
      <c r="O57" s="5"/>
      <c r="P57" s="5"/>
      <c r="Q57" s="5"/>
      <c r="R57" s="5"/>
      <c r="S57" s="5"/>
      <c r="T57" s="5"/>
      <c r="U57" s="5"/>
    </row>
    <row r="58" spans="1:21" s="2" customFormat="1" ht="15" customHeight="1" x14ac:dyDescent="0.2">
      <c r="A58" s="140" t="s">
        <v>19</v>
      </c>
      <c r="B58" s="141"/>
      <c r="C58" s="112"/>
      <c r="D58" s="112"/>
      <c r="E58" s="112"/>
      <c r="F58" s="28"/>
      <c r="G58" s="29"/>
      <c r="H58" s="29"/>
      <c r="I58" s="12"/>
      <c r="J58" s="5"/>
      <c r="K58" s="5"/>
      <c r="L58" s="5"/>
      <c r="M58" s="5"/>
      <c r="N58" s="5"/>
      <c r="O58" s="5"/>
      <c r="P58" s="5"/>
      <c r="Q58" s="5"/>
      <c r="R58" s="5"/>
      <c r="S58" s="5"/>
      <c r="T58" s="5"/>
      <c r="U58" s="5"/>
    </row>
    <row r="59" spans="1:21" s="2" customFormat="1" ht="15" customHeight="1" x14ac:dyDescent="0.2">
      <c r="A59" s="140" t="s">
        <v>20</v>
      </c>
      <c r="B59" s="141"/>
      <c r="C59" s="112"/>
      <c r="D59" s="112"/>
      <c r="E59" s="112"/>
      <c r="F59" s="28"/>
      <c r="G59" s="29"/>
      <c r="H59" s="29"/>
      <c r="I59" s="12"/>
      <c r="J59" s="5"/>
      <c r="K59" s="5"/>
      <c r="L59" s="5"/>
      <c r="M59" s="5"/>
      <c r="N59" s="5"/>
      <c r="O59" s="5"/>
      <c r="P59" s="5"/>
      <c r="Q59" s="5"/>
      <c r="R59" s="5"/>
      <c r="S59" s="22"/>
      <c r="T59" s="5"/>
      <c r="U59" s="5"/>
    </row>
    <row r="60" spans="1:21" s="2" customFormat="1" ht="15" customHeight="1" x14ac:dyDescent="0.2">
      <c r="A60" s="140" t="s">
        <v>12</v>
      </c>
      <c r="B60" s="141"/>
      <c r="C60" s="112"/>
      <c r="D60" s="112"/>
      <c r="E60" s="112"/>
      <c r="F60" s="28"/>
      <c r="G60" s="29"/>
      <c r="H60" s="29"/>
      <c r="I60" s="12"/>
      <c r="J60" s="5"/>
      <c r="K60" s="5"/>
      <c r="L60" s="5"/>
      <c r="M60" s="5"/>
      <c r="N60" s="5"/>
      <c r="O60" s="5"/>
      <c r="P60" s="5"/>
      <c r="Q60" s="5"/>
      <c r="R60" s="5"/>
      <c r="S60" s="23"/>
      <c r="T60" s="5"/>
      <c r="U60" s="5"/>
    </row>
    <row r="61" spans="1:21" s="2" customFormat="1" ht="15" customHeight="1" x14ac:dyDescent="0.2">
      <c r="A61" s="140" t="s">
        <v>13</v>
      </c>
      <c r="B61" s="141"/>
      <c r="C61" s="112"/>
      <c r="D61" s="112"/>
      <c r="E61" s="112"/>
      <c r="F61" s="28"/>
      <c r="G61" s="29"/>
      <c r="H61" s="29"/>
      <c r="I61" s="12"/>
      <c r="J61" s="5"/>
      <c r="K61" s="5"/>
      <c r="L61" s="5"/>
      <c r="M61" s="5"/>
      <c r="N61" s="5"/>
      <c r="O61" s="5"/>
      <c r="P61" s="5"/>
      <c r="Q61" s="5"/>
      <c r="R61" s="5"/>
      <c r="S61" s="23"/>
      <c r="T61" s="5"/>
      <c r="U61" s="5"/>
    </row>
    <row r="62" spans="1:21" s="2" customFormat="1" ht="15" customHeight="1" x14ac:dyDescent="0.2">
      <c r="A62" s="140" t="s">
        <v>14</v>
      </c>
      <c r="B62" s="141"/>
      <c r="C62" s="112"/>
      <c r="D62" s="112"/>
      <c r="E62" s="112"/>
      <c r="F62" s="28"/>
      <c r="G62" s="29"/>
      <c r="H62" s="29"/>
      <c r="I62" s="12"/>
      <c r="J62" s="5"/>
      <c r="K62" s="5"/>
      <c r="L62" s="5"/>
      <c r="M62" s="5"/>
      <c r="N62" s="5"/>
      <c r="O62" s="5"/>
      <c r="P62" s="5"/>
      <c r="Q62" s="5"/>
      <c r="R62" s="5"/>
      <c r="S62" s="23"/>
      <c r="T62" s="5"/>
      <c r="U62" s="5"/>
    </row>
    <row r="63" spans="1:21" s="2" customFormat="1" ht="15" customHeight="1" x14ac:dyDescent="0.2">
      <c r="A63" s="140" t="s">
        <v>15</v>
      </c>
      <c r="B63" s="141"/>
      <c r="C63" s="112"/>
      <c r="D63" s="112"/>
      <c r="E63" s="112"/>
      <c r="F63" s="28"/>
      <c r="G63" s="29"/>
      <c r="H63" s="29"/>
      <c r="I63" s="12"/>
      <c r="J63" s="5"/>
      <c r="K63" s="5"/>
      <c r="L63" s="5"/>
      <c r="M63" s="5"/>
      <c r="N63" s="5"/>
      <c r="O63" s="5"/>
      <c r="P63" s="5"/>
      <c r="Q63" s="5"/>
      <c r="R63" s="5"/>
      <c r="S63" s="23"/>
      <c r="T63" s="5"/>
      <c r="U63" s="5"/>
    </row>
    <row r="64" spans="1:21" s="2" customFormat="1" ht="15" customHeight="1" x14ac:dyDescent="0.2">
      <c r="A64" s="140" t="s">
        <v>16</v>
      </c>
      <c r="B64" s="141"/>
      <c r="C64" s="112"/>
      <c r="D64" s="112"/>
      <c r="E64" s="112"/>
      <c r="F64" s="28"/>
      <c r="G64" s="29"/>
      <c r="H64" s="29"/>
      <c r="I64" s="12"/>
      <c r="J64" s="5"/>
      <c r="K64" s="5"/>
      <c r="L64" s="5"/>
      <c r="M64" s="5"/>
      <c r="N64" s="5"/>
      <c r="O64" s="5"/>
      <c r="P64" s="5"/>
      <c r="Q64" s="5"/>
      <c r="R64" s="5"/>
      <c r="S64" s="22"/>
      <c r="T64" s="5"/>
      <c r="U64" s="5"/>
    </row>
    <row r="65" spans="1:21" s="2" customFormat="1" ht="15" customHeight="1" x14ac:dyDescent="0.2">
      <c r="A65" s="140" t="s">
        <v>21</v>
      </c>
      <c r="B65" s="141"/>
      <c r="C65" s="112"/>
      <c r="D65" s="112"/>
      <c r="E65" s="112"/>
      <c r="F65" s="28"/>
      <c r="G65" s="29"/>
      <c r="H65" s="29"/>
      <c r="I65" s="12"/>
      <c r="J65" s="5"/>
      <c r="K65" s="5"/>
      <c r="L65" s="5"/>
      <c r="M65" s="5"/>
      <c r="N65" s="5"/>
      <c r="O65" s="5"/>
      <c r="P65" s="5"/>
      <c r="Q65" s="5"/>
      <c r="R65" s="5"/>
      <c r="S65" s="23"/>
      <c r="T65" s="5"/>
      <c r="U65" s="5"/>
    </row>
    <row r="66" spans="1:21" s="2" customFormat="1" ht="15" customHeight="1" x14ac:dyDescent="0.2">
      <c r="A66" s="140" t="s">
        <v>22</v>
      </c>
      <c r="B66" s="141"/>
      <c r="C66" s="112"/>
      <c r="D66" s="112"/>
      <c r="E66" s="112"/>
      <c r="F66" s="28"/>
      <c r="G66" s="29"/>
      <c r="H66" s="29"/>
      <c r="I66" s="12"/>
      <c r="J66" s="5"/>
      <c r="K66" s="5"/>
      <c r="L66" s="5"/>
      <c r="M66" s="5"/>
      <c r="N66" s="5"/>
      <c r="O66" s="5"/>
      <c r="P66" s="5"/>
      <c r="Q66" s="5"/>
      <c r="R66" s="5"/>
      <c r="S66" s="23"/>
      <c r="T66" s="5"/>
      <c r="U66" s="5"/>
    </row>
    <row r="67" spans="1:21" s="2" customFormat="1" ht="15" customHeight="1" x14ac:dyDescent="0.2">
      <c r="A67" s="140" t="s">
        <v>23</v>
      </c>
      <c r="B67" s="141"/>
      <c r="C67" s="112"/>
      <c r="D67" s="112"/>
      <c r="E67" s="112"/>
      <c r="F67" s="28"/>
      <c r="G67" s="29"/>
      <c r="H67" s="29"/>
      <c r="I67" s="12"/>
      <c r="J67" s="5"/>
      <c r="K67" s="5"/>
      <c r="L67" s="5"/>
      <c r="M67" s="5"/>
      <c r="N67" s="5"/>
      <c r="O67" s="5"/>
      <c r="P67" s="5"/>
      <c r="Q67" s="5"/>
      <c r="R67" s="5"/>
      <c r="S67" s="23"/>
      <c r="T67" s="5"/>
      <c r="U67" s="5"/>
    </row>
    <row r="68" spans="1:21" s="2" customFormat="1" ht="15" customHeight="1" x14ac:dyDescent="0.2">
      <c r="A68" s="140" t="s">
        <v>24</v>
      </c>
      <c r="B68" s="141"/>
      <c r="C68" s="112"/>
      <c r="D68" s="112"/>
      <c r="E68" s="112"/>
      <c r="F68" s="28"/>
      <c r="G68" s="29"/>
      <c r="H68" s="29"/>
      <c r="I68" s="12"/>
      <c r="J68" s="5"/>
      <c r="K68" s="5"/>
      <c r="L68" s="5"/>
      <c r="M68" s="5"/>
      <c r="N68" s="5"/>
      <c r="O68" s="5"/>
      <c r="P68" s="5"/>
      <c r="Q68" s="5"/>
      <c r="R68" s="5"/>
      <c r="S68" s="23"/>
      <c r="T68" s="5"/>
      <c r="U68" s="5"/>
    </row>
    <row r="69" spans="1:21" s="2" customFormat="1" ht="15" customHeight="1" x14ac:dyDescent="0.2">
      <c r="A69" s="140" t="s">
        <v>25</v>
      </c>
      <c r="B69" s="141"/>
      <c r="C69" s="112"/>
      <c r="D69" s="112"/>
      <c r="E69" s="112"/>
      <c r="F69" s="28"/>
      <c r="G69" s="29"/>
      <c r="H69" s="29"/>
      <c r="I69" s="12"/>
      <c r="J69" s="5"/>
      <c r="K69" s="5"/>
      <c r="L69" s="5"/>
      <c r="M69" s="5"/>
      <c r="N69" s="5"/>
      <c r="O69" s="5"/>
      <c r="P69" s="5"/>
      <c r="Q69" s="5"/>
      <c r="R69" s="5"/>
      <c r="S69" s="23"/>
      <c r="T69" s="5"/>
      <c r="U69" s="5"/>
    </row>
    <row r="70" spans="1:21" s="2" customFormat="1" ht="15" customHeight="1" x14ac:dyDescent="0.2">
      <c r="A70" s="140" t="s">
        <v>26</v>
      </c>
      <c r="B70" s="141"/>
      <c r="C70" s="112"/>
      <c r="D70" s="112"/>
      <c r="E70" s="112"/>
      <c r="F70" s="28"/>
      <c r="G70" s="29"/>
      <c r="H70" s="29"/>
      <c r="I70" s="12"/>
      <c r="J70" s="5"/>
      <c r="K70" s="5"/>
      <c r="L70" s="5"/>
      <c r="M70" s="5"/>
      <c r="N70" s="5"/>
      <c r="O70" s="5"/>
      <c r="P70" s="5"/>
      <c r="Q70" s="5"/>
      <c r="R70" s="5"/>
      <c r="S70" s="24"/>
      <c r="T70" s="5"/>
      <c r="U70" s="5"/>
    </row>
    <row r="71" spans="1:21" s="2" customFormat="1" ht="15" customHeight="1" x14ac:dyDescent="0.2">
      <c r="A71" s="140" t="s">
        <v>27</v>
      </c>
      <c r="B71" s="141"/>
      <c r="C71" s="112"/>
      <c r="D71" s="112"/>
      <c r="E71" s="112"/>
      <c r="F71" s="28"/>
      <c r="G71" s="29"/>
      <c r="H71" s="29"/>
      <c r="I71" s="12"/>
      <c r="J71" s="5"/>
      <c r="K71" s="5"/>
      <c r="L71" s="5"/>
      <c r="M71" s="5"/>
      <c r="N71" s="5"/>
      <c r="O71" s="5"/>
      <c r="P71" s="5"/>
      <c r="Q71" s="5"/>
      <c r="R71" s="5"/>
      <c r="S71" s="5"/>
      <c r="T71" s="5"/>
      <c r="U71" s="5"/>
    </row>
    <row r="72" spans="1:21" ht="15" customHeight="1" x14ac:dyDescent="0.2">
      <c r="A72" s="172" t="s">
        <v>4</v>
      </c>
      <c r="B72" s="173"/>
      <c r="C72" s="54">
        <f>SUM(C54:C71)</f>
        <v>0</v>
      </c>
      <c r="D72" s="54">
        <f>SUM(D54:D71)</f>
        <v>0</v>
      </c>
      <c r="E72" s="54">
        <f>SUM(E54:E71)</f>
        <v>0</v>
      </c>
      <c r="F72" s="28"/>
      <c r="G72" s="29"/>
      <c r="H72" s="29"/>
      <c r="I72" s="12"/>
      <c r="J72" s="5"/>
      <c r="K72" s="5"/>
      <c r="L72" s="5"/>
      <c r="M72" s="5"/>
      <c r="N72" s="5"/>
      <c r="O72" s="5"/>
      <c r="P72" s="5"/>
      <c r="Q72" s="5"/>
      <c r="R72" s="5"/>
      <c r="S72" s="5"/>
      <c r="T72" s="5"/>
      <c r="U72" s="5"/>
    </row>
    <row r="73" spans="1:21" x14ac:dyDescent="0.2">
      <c r="A73" s="10"/>
      <c r="B73" s="106"/>
      <c r="C73" s="11"/>
      <c r="D73" s="3"/>
      <c r="E73" s="11"/>
      <c r="F73" s="11"/>
      <c r="G73" s="3"/>
      <c r="H73" s="3"/>
      <c r="I73" s="12"/>
      <c r="J73" s="5"/>
      <c r="Q73" s="5"/>
      <c r="R73" s="5"/>
      <c r="S73" s="5"/>
      <c r="T73" s="5"/>
      <c r="U73" s="5"/>
    </row>
    <row r="74" spans="1:21" ht="12.75" customHeight="1" x14ac:dyDescent="0.2">
      <c r="A74" s="167" t="s">
        <v>39</v>
      </c>
      <c r="B74" s="168"/>
      <c r="C74" s="168"/>
      <c r="D74" s="168"/>
      <c r="E74" s="168"/>
      <c r="F74" s="168"/>
      <c r="G74" s="168"/>
      <c r="H74" s="168"/>
      <c r="I74" s="169"/>
      <c r="J74" s="5"/>
    </row>
    <row r="75" spans="1:21" ht="12.75" customHeight="1" x14ac:dyDescent="0.25">
      <c r="A75" s="13"/>
      <c r="B75" s="67"/>
      <c r="C75" s="14"/>
      <c r="D75" s="14"/>
      <c r="E75" s="14"/>
      <c r="F75" s="14"/>
      <c r="G75" s="15"/>
      <c r="H75" s="15"/>
      <c r="I75" s="16"/>
      <c r="J75" s="5"/>
    </row>
    <row r="76" spans="1:21" ht="24" customHeight="1" x14ac:dyDescent="0.2">
      <c r="A76" s="53" t="s">
        <v>38</v>
      </c>
      <c r="B76" s="107"/>
      <c r="C76" s="37"/>
      <c r="D76" s="174"/>
      <c r="E76" s="174"/>
      <c r="F76" s="174"/>
      <c r="G76" s="38" t="s">
        <v>40</v>
      </c>
      <c r="H76" s="113"/>
      <c r="I76" s="12"/>
      <c r="J76" s="5"/>
    </row>
    <row r="77" spans="1:21" x14ac:dyDescent="0.2">
      <c r="A77" s="10"/>
      <c r="B77" s="106"/>
      <c r="C77" s="11"/>
      <c r="D77" s="3"/>
      <c r="E77" s="11"/>
      <c r="F77" s="11"/>
      <c r="G77" s="3"/>
      <c r="H77" s="3"/>
      <c r="I77" s="12"/>
      <c r="J77" s="5"/>
    </row>
    <row r="78" spans="1:21" ht="24" customHeight="1" x14ac:dyDescent="0.2">
      <c r="A78" s="53" t="s">
        <v>42</v>
      </c>
      <c r="B78" s="107"/>
      <c r="C78" s="37"/>
      <c r="D78" s="174"/>
      <c r="E78" s="174"/>
      <c r="F78" s="174"/>
      <c r="G78" s="38" t="s">
        <v>40</v>
      </c>
      <c r="H78" s="113"/>
      <c r="I78" s="21"/>
      <c r="J78" s="5"/>
    </row>
    <row r="79" spans="1:21" x14ac:dyDescent="0.2">
      <c r="A79" s="10"/>
      <c r="B79" s="106"/>
      <c r="C79" s="11"/>
      <c r="D79" s="3"/>
      <c r="E79" s="11"/>
      <c r="F79" s="11"/>
      <c r="G79" s="3"/>
      <c r="H79" s="3"/>
      <c r="I79" s="12"/>
      <c r="J79" s="5"/>
    </row>
    <row r="80" spans="1:21" x14ac:dyDescent="0.2">
      <c r="A80" s="10"/>
      <c r="B80" s="106"/>
      <c r="C80" s="11"/>
      <c r="D80" s="3"/>
      <c r="E80" s="11"/>
      <c r="F80" s="11"/>
      <c r="G80" s="3"/>
      <c r="H80" s="3"/>
      <c r="I80" s="12"/>
    </row>
    <row r="81" spans="1:9" ht="13.5" thickBot="1" x14ac:dyDescent="0.25">
      <c r="A81" s="17"/>
      <c r="B81" s="108"/>
      <c r="C81" s="18"/>
      <c r="D81" s="19"/>
      <c r="E81" s="18"/>
      <c r="F81" s="18"/>
      <c r="G81" s="19"/>
      <c r="H81" s="19"/>
      <c r="I81" s="20"/>
    </row>
  </sheetData>
  <sheetProtection sheet="1" objects="1" scenarios="1"/>
  <mergeCells count="61">
    <mergeCell ref="D76:F76"/>
    <mergeCell ref="D78:F78"/>
    <mergeCell ref="D7:D9"/>
    <mergeCell ref="D10:D12"/>
    <mergeCell ref="D13:D15"/>
    <mergeCell ref="D16:D18"/>
    <mergeCell ref="D19:D21"/>
    <mergeCell ref="D46:D48"/>
    <mergeCell ref="D22:D24"/>
    <mergeCell ref="D31:D33"/>
    <mergeCell ref="D34:D36"/>
    <mergeCell ref="D37:D39"/>
    <mergeCell ref="D40:D42"/>
    <mergeCell ref="D43:D45"/>
    <mergeCell ref="D25:D27"/>
    <mergeCell ref="A29:I29"/>
    <mergeCell ref="A74:I74"/>
    <mergeCell ref="D4:I4"/>
    <mergeCell ref="A67:B67"/>
    <mergeCell ref="A68:B68"/>
    <mergeCell ref="A69:B69"/>
    <mergeCell ref="A70:B70"/>
    <mergeCell ref="A71:B71"/>
    <mergeCell ref="A72:B72"/>
    <mergeCell ref="A61:B61"/>
    <mergeCell ref="A62:B62"/>
    <mergeCell ref="A63:B63"/>
    <mergeCell ref="A64:B64"/>
    <mergeCell ref="A40:B40"/>
    <mergeCell ref="A65:B65"/>
    <mergeCell ref="A66:B66"/>
    <mergeCell ref="A60:B60"/>
    <mergeCell ref="C1:G1"/>
    <mergeCell ref="A7:B7"/>
    <mergeCell ref="A10:B10"/>
    <mergeCell ref="A13:B13"/>
    <mergeCell ref="A16:B16"/>
    <mergeCell ref="A5:I5"/>
    <mergeCell ref="A4:C4"/>
    <mergeCell ref="B2:G2"/>
    <mergeCell ref="A3:C3"/>
    <mergeCell ref="A50:B50"/>
    <mergeCell ref="A51:B51"/>
    <mergeCell ref="A52:B52"/>
    <mergeCell ref="A53:B53"/>
    <mergeCell ref="A54:B54"/>
    <mergeCell ref="A55:B55"/>
    <mergeCell ref="A56:B56"/>
    <mergeCell ref="A57:B57"/>
    <mergeCell ref="A58:B58"/>
    <mergeCell ref="A59:B59"/>
    <mergeCell ref="A43:B43"/>
    <mergeCell ref="A46:B46"/>
    <mergeCell ref="A19:B19"/>
    <mergeCell ref="A49:C49"/>
    <mergeCell ref="A28:C28"/>
    <mergeCell ref="A25:B25"/>
    <mergeCell ref="A22:B22"/>
    <mergeCell ref="A31:B31"/>
    <mergeCell ref="A34:B34"/>
    <mergeCell ref="A37:B37"/>
  </mergeCells>
  <pageMargins left="0.25" right="0.25" top="0.75" bottom="0.75" header="0.3" footer="0.3"/>
  <pageSetup orientation="landscape" r:id="rId1"/>
  <ignoredErrors>
    <ignoredError sqref="C72:E7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63956-8079-453B-9D15-8199E072C415}">
  <dimension ref="A1:N40"/>
  <sheetViews>
    <sheetView tabSelected="1" zoomScaleNormal="100" zoomScaleSheetLayoutView="100" workbookViewId="0">
      <selection activeCell="E7" sqref="E7"/>
    </sheetView>
  </sheetViews>
  <sheetFormatPr defaultRowHeight="15" x14ac:dyDescent="0.25"/>
  <cols>
    <col min="1" max="1" width="21" customWidth="1"/>
    <col min="2" max="2" width="11.28515625" style="111" customWidth="1"/>
    <col min="3" max="3" width="13.7109375" customWidth="1"/>
    <col min="4" max="4" width="18.28515625" customWidth="1"/>
    <col min="5" max="9" width="13.7109375" customWidth="1"/>
  </cols>
  <sheetData>
    <row r="1" spans="1:13" x14ac:dyDescent="0.25">
      <c r="A1" s="181" t="s">
        <v>43</v>
      </c>
      <c r="B1" s="182"/>
      <c r="C1" s="182"/>
      <c r="D1" s="182"/>
      <c r="E1" s="182"/>
      <c r="F1" s="182"/>
      <c r="G1" s="182"/>
      <c r="H1" s="182"/>
      <c r="I1" s="183"/>
    </row>
    <row r="2" spans="1:13" ht="26.25" x14ac:dyDescent="0.25">
      <c r="A2" s="50" t="s">
        <v>0</v>
      </c>
      <c r="B2" s="110"/>
      <c r="C2" s="43" t="s">
        <v>2</v>
      </c>
      <c r="D2" s="43" t="s">
        <v>56</v>
      </c>
      <c r="E2" s="43" t="s">
        <v>33</v>
      </c>
      <c r="F2" s="43" t="s">
        <v>30</v>
      </c>
      <c r="G2" s="43" t="s">
        <v>31</v>
      </c>
      <c r="H2" s="43" t="s">
        <v>32</v>
      </c>
      <c r="I2" s="133" t="s">
        <v>1</v>
      </c>
    </row>
    <row r="3" spans="1:13" ht="24.95" customHeight="1" x14ac:dyDescent="0.25">
      <c r="A3" s="187" t="s">
        <v>18</v>
      </c>
      <c r="B3" s="188"/>
      <c r="C3" s="91">
        <f>SUM(E3:I3)</f>
        <v>0</v>
      </c>
      <c r="D3" s="186"/>
      <c r="E3" s="91">
        <f>PRODUCT(E5,$A$5)</f>
        <v>0</v>
      </c>
      <c r="F3" s="91">
        <f t="shared" ref="F3:I3" si="0">PRODUCT(F5,$A$5)</f>
        <v>0</v>
      </c>
      <c r="G3" s="91">
        <f t="shared" si="0"/>
        <v>0</v>
      </c>
      <c r="H3" s="91">
        <f t="shared" si="0"/>
        <v>0</v>
      </c>
      <c r="I3" s="93">
        <f t="shared" si="0"/>
        <v>0</v>
      </c>
    </row>
    <row r="4" spans="1:13" ht="24.95" customHeight="1" x14ac:dyDescent="0.25">
      <c r="A4" s="30" t="s">
        <v>28</v>
      </c>
      <c r="B4" s="31" t="s">
        <v>29</v>
      </c>
      <c r="C4" s="126" t="s">
        <v>59</v>
      </c>
      <c r="D4" s="186"/>
      <c r="E4" s="82" t="s">
        <v>58</v>
      </c>
      <c r="F4" s="82" t="s">
        <v>58</v>
      </c>
      <c r="G4" s="82" t="s">
        <v>58</v>
      </c>
      <c r="H4" s="82" t="s">
        <v>58</v>
      </c>
      <c r="I4" s="124" t="s">
        <v>58</v>
      </c>
    </row>
    <row r="5" spans="1:13" ht="24.95" customHeight="1" x14ac:dyDescent="0.25">
      <c r="A5" s="56"/>
      <c r="B5" s="55"/>
      <c r="C5" s="96">
        <f>SUM(E5:I5)</f>
        <v>0</v>
      </c>
      <c r="D5" s="186"/>
      <c r="E5" s="84"/>
      <c r="F5" s="84"/>
      <c r="G5" s="84"/>
      <c r="H5" s="84"/>
      <c r="I5" s="85"/>
    </row>
    <row r="6" spans="1:13" ht="24.95" customHeight="1" x14ac:dyDescent="0.25">
      <c r="A6" s="187" t="s">
        <v>34</v>
      </c>
      <c r="B6" s="188"/>
      <c r="C6" s="92">
        <f>SUM(E6:I6)</f>
        <v>0</v>
      </c>
      <c r="D6" s="186"/>
      <c r="E6" s="92">
        <f>PRODUCT(E8,$A$8)</f>
        <v>0</v>
      </c>
      <c r="F6" s="92">
        <f t="shared" ref="F6:I6" si="1">PRODUCT(F8,$A$8)</f>
        <v>0</v>
      </c>
      <c r="G6" s="92">
        <f t="shared" si="1"/>
        <v>0</v>
      </c>
      <c r="H6" s="92">
        <f t="shared" si="1"/>
        <v>0</v>
      </c>
      <c r="I6" s="94">
        <f t="shared" si="1"/>
        <v>0</v>
      </c>
    </row>
    <row r="7" spans="1:13" ht="24.95" customHeight="1" x14ac:dyDescent="0.25">
      <c r="A7" s="32" t="s">
        <v>28</v>
      </c>
      <c r="B7" s="33" t="s">
        <v>29</v>
      </c>
      <c r="C7" s="127" t="s">
        <v>59</v>
      </c>
      <c r="D7" s="186"/>
      <c r="E7" s="83" t="s">
        <v>58</v>
      </c>
      <c r="F7" s="83" t="s">
        <v>58</v>
      </c>
      <c r="G7" s="83" t="s">
        <v>58</v>
      </c>
      <c r="H7" s="83" t="s">
        <v>58</v>
      </c>
      <c r="I7" s="125" t="s">
        <v>58</v>
      </c>
    </row>
    <row r="8" spans="1:13" ht="24.95" customHeight="1" x14ac:dyDescent="0.25">
      <c r="A8" s="56"/>
      <c r="B8" s="55"/>
      <c r="C8" s="95">
        <f>SUM(E8:I8)</f>
        <v>0</v>
      </c>
      <c r="D8" s="186"/>
      <c r="E8" s="84"/>
      <c r="F8" s="84"/>
      <c r="G8" s="84"/>
      <c r="H8" s="84"/>
      <c r="I8" s="85"/>
    </row>
    <row r="9" spans="1:13" ht="24.95" customHeight="1" x14ac:dyDescent="0.25">
      <c r="A9" s="187" t="s">
        <v>9</v>
      </c>
      <c r="B9" s="188"/>
      <c r="C9" s="91">
        <f>SUM(E9:I9)</f>
        <v>0</v>
      </c>
      <c r="D9" s="186"/>
      <c r="E9" s="91">
        <f>PRODUCT(E11,$A$11)</f>
        <v>0</v>
      </c>
      <c r="F9" s="91">
        <f t="shared" ref="F9:I9" si="2">PRODUCT(F11,$A$11)</f>
        <v>0</v>
      </c>
      <c r="G9" s="91">
        <f t="shared" si="2"/>
        <v>0</v>
      </c>
      <c r="H9" s="91">
        <f t="shared" si="2"/>
        <v>0</v>
      </c>
      <c r="I9" s="93">
        <f t="shared" si="2"/>
        <v>0</v>
      </c>
    </row>
    <row r="10" spans="1:13" ht="24.95" customHeight="1" x14ac:dyDescent="0.25">
      <c r="A10" s="30" t="s">
        <v>28</v>
      </c>
      <c r="B10" s="31" t="s">
        <v>29</v>
      </c>
      <c r="C10" s="126" t="s">
        <v>59</v>
      </c>
      <c r="D10" s="186"/>
      <c r="E10" s="82" t="s">
        <v>58</v>
      </c>
      <c r="F10" s="82" t="s">
        <v>58</v>
      </c>
      <c r="G10" s="82" t="s">
        <v>58</v>
      </c>
      <c r="H10" s="82" t="s">
        <v>58</v>
      </c>
      <c r="I10" s="124" t="s">
        <v>58</v>
      </c>
    </row>
    <row r="11" spans="1:13" ht="24.95" customHeight="1" x14ac:dyDescent="0.25">
      <c r="A11" s="56"/>
      <c r="B11" s="55"/>
      <c r="C11" s="96">
        <f>SUM(E11:I11)</f>
        <v>0</v>
      </c>
      <c r="D11" s="186"/>
      <c r="E11" s="84"/>
      <c r="F11" s="84"/>
      <c r="G11" s="84"/>
      <c r="H11" s="84"/>
      <c r="I11" s="85"/>
      <c r="M11" s="102"/>
    </row>
    <row r="12" spans="1:13" ht="24.95" customHeight="1" x14ac:dyDescent="0.25">
      <c r="A12" s="187" t="s">
        <v>35</v>
      </c>
      <c r="B12" s="188"/>
      <c r="C12" s="92">
        <f>SUM(E12:I12)</f>
        <v>0</v>
      </c>
      <c r="D12" s="186"/>
      <c r="E12" s="92">
        <f>PRODUCT(E14,$A$14)</f>
        <v>0</v>
      </c>
      <c r="F12" s="92">
        <f t="shared" ref="F12:I12" si="3">PRODUCT(F14,$A$14)</f>
        <v>0</v>
      </c>
      <c r="G12" s="92">
        <f t="shared" si="3"/>
        <v>0</v>
      </c>
      <c r="H12" s="92">
        <f t="shared" si="3"/>
        <v>0</v>
      </c>
      <c r="I12" s="94">
        <f t="shared" si="3"/>
        <v>0</v>
      </c>
    </row>
    <row r="13" spans="1:13" ht="24.95" customHeight="1" x14ac:dyDescent="0.25">
      <c r="A13" s="32" t="s">
        <v>28</v>
      </c>
      <c r="B13" s="33" t="s">
        <v>29</v>
      </c>
      <c r="C13" s="127" t="s">
        <v>59</v>
      </c>
      <c r="D13" s="186"/>
      <c r="E13" s="83" t="s">
        <v>58</v>
      </c>
      <c r="F13" s="83" t="s">
        <v>58</v>
      </c>
      <c r="G13" s="83" t="s">
        <v>58</v>
      </c>
      <c r="H13" s="83" t="s">
        <v>58</v>
      </c>
      <c r="I13" s="125" t="s">
        <v>58</v>
      </c>
    </row>
    <row r="14" spans="1:13" ht="24.95" customHeight="1" x14ac:dyDescent="0.25">
      <c r="A14" s="56"/>
      <c r="B14" s="55"/>
      <c r="C14" s="95">
        <f>SUM(E14:I14)</f>
        <v>0</v>
      </c>
      <c r="D14" s="186"/>
      <c r="E14" s="84"/>
      <c r="F14" s="84"/>
      <c r="G14" s="84"/>
      <c r="H14" s="84"/>
      <c r="I14" s="85"/>
    </row>
    <row r="15" spans="1:13" ht="24.95" customHeight="1" x14ac:dyDescent="0.25">
      <c r="A15" s="187" t="s">
        <v>11</v>
      </c>
      <c r="B15" s="188"/>
      <c r="C15" s="91">
        <f>SUM(E15:I15)</f>
        <v>0</v>
      </c>
      <c r="D15" s="186"/>
      <c r="E15" s="91">
        <f>PRODUCT(E17,$A$17)</f>
        <v>0</v>
      </c>
      <c r="F15" s="91">
        <f t="shared" ref="F15:I15" si="4">PRODUCT(F17,$A$17)</f>
        <v>0</v>
      </c>
      <c r="G15" s="91">
        <f t="shared" si="4"/>
        <v>0</v>
      </c>
      <c r="H15" s="91">
        <f t="shared" si="4"/>
        <v>0</v>
      </c>
      <c r="I15" s="93">
        <f t="shared" si="4"/>
        <v>0</v>
      </c>
    </row>
    <row r="16" spans="1:13" ht="24.95" customHeight="1" x14ac:dyDescent="0.25">
      <c r="A16" s="30" t="s">
        <v>28</v>
      </c>
      <c r="B16" s="31" t="s">
        <v>29</v>
      </c>
      <c r="C16" s="126" t="s">
        <v>59</v>
      </c>
      <c r="D16" s="186"/>
      <c r="E16" s="82" t="s">
        <v>58</v>
      </c>
      <c r="F16" s="82" t="s">
        <v>58</v>
      </c>
      <c r="G16" s="82" t="s">
        <v>58</v>
      </c>
      <c r="H16" s="82" t="s">
        <v>58</v>
      </c>
      <c r="I16" s="124" t="s">
        <v>58</v>
      </c>
    </row>
    <row r="17" spans="1:14" ht="24.95" customHeight="1" x14ac:dyDescent="0.25">
      <c r="A17" s="56"/>
      <c r="B17" s="55"/>
      <c r="C17" s="96">
        <f>SUM(E17:I17)</f>
        <v>0</v>
      </c>
      <c r="D17" s="186"/>
      <c r="E17" s="84"/>
      <c r="F17" s="84"/>
      <c r="G17" s="84"/>
      <c r="H17" s="84"/>
      <c r="I17" s="85"/>
    </row>
    <row r="18" spans="1:14" ht="24.95" customHeight="1" x14ac:dyDescent="0.25">
      <c r="A18" s="187" t="s">
        <v>20</v>
      </c>
      <c r="B18" s="188"/>
      <c r="C18" s="92">
        <f>SUM(E18:I18)</f>
        <v>0</v>
      </c>
      <c r="D18" s="186"/>
      <c r="E18" s="92">
        <f>PRODUCT(E20,$A$20)</f>
        <v>0</v>
      </c>
      <c r="F18" s="92">
        <f t="shared" ref="F18:I18" si="5">PRODUCT(F20,$A$20)</f>
        <v>0</v>
      </c>
      <c r="G18" s="92">
        <f t="shared" si="5"/>
        <v>0</v>
      </c>
      <c r="H18" s="92">
        <f t="shared" si="5"/>
        <v>0</v>
      </c>
      <c r="I18" s="94">
        <f t="shared" si="5"/>
        <v>0</v>
      </c>
    </row>
    <row r="19" spans="1:14" ht="24.95" customHeight="1" x14ac:dyDescent="0.25">
      <c r="A19" s="32" t="s">
        <v>28</v>
      </c>
      <c r="B19" s="33" t="s">
        <v>29</v>
      </c>
      <c r="C19" s="127" t="s">
        <v>59</v>
      </c>
      <c r="D19" s="186"/>
      <c r="E19" s="83" t="s">
        <v>58</v>
      </c>
      <c r="F19" s="83" t="s">
        <v>58</v>
      </c>
      <c r="G19" s="83" t="s">
        <v>58</v>
      </c>
      <c r="H19" s="83" t="s">
        <v>58</v>
      </c>
      <c r="I19" s="125" t="s">
        <v>58</v>
      </c>
    </row>
    <row r="20" spans="1:14" ht="24.95" customHeight="1" x14ac:dyDescent="0.25">
      <c r="A20" s="56"/>
      <c r="B20" s="55"/>
      <c r="C20" s="95">
        <f>SUM(E20:I20)</f>
        <v>0</v>
      </c>
      <c r="D20" s="186"/>
      <c r="E20" s="84"/>
      <c r="F20" s="84"/>
      <c r="G20" s="84"/>
      <c r="H20" s="84"/>
      <c r="I20" s="85"/>
    </row>
    <row r="21" spans="1:14" x14ac:dyDescent="0.25">
      <c r="A21" s="157" t="s">
        <v>44</v>
      </c>
      <c r="B21" s="158"/>
      <c r="C21" s="158"/>
      <c r="D21" s="158"/>
      <c r="E21" s="158"/>
      <c r="F21" s="158"/>
      <c r="G21" s="158"/>
      <c r="H21" s="158"/>
      <c r="I21" s="159"/>
    </row>
    <row r="22" spans="1:14" ht="26.25" x14ac:dyDescent="0.25">
      <c r="A22" s="50" t="s">
        <v>0</v>
      </c>
      <c r="B22" s="110"/>
      <c r="C22" s="43" t="s">
        <v>2</v>
      </c>
      <c r="D22" s="43" t="s">
        <v>56</v>
      </c>
      <c r="E22" s="43" t="s">
        <v>33</v>
      </c>
      <c r="F22" s="43" t="s">
        <v>30</v>
      </c>
      <c r="G22" s="43" t="s">
        <v>31</v>
      </c>
      <c r="H22" s="43" t="s">
        <v>32</v>
      </c>
      <c r="I22" s="133" t="s">
        <v>1</v>
      </c>
    </row>
    <row r="23" spans="1:14" ht="24.95" customHeight="1" x14ac:dyDescent="0.25">
      <c r="A23" s="187" t="s">
        <v>12</v>
      </c>
      <c r="B23" s="188"/>
      <c r="C23" s="91">
        <f>SUM(E23:I23)</f>
        <v>0</v>
      </c>
      <c r="D23" s="186"/>
      <c r="E23" s="91">
        <f>PRODUCT(E25,$A$25)</f>
        <v>0</v>
      </c>
      <c r="F23" s="91">
        <f t="shared" ref="F23:I23" si="6">PRODUCT(F25,$A$25)</f>
        <v>0</v>
      </c>
      <c r="G23" s="91">
        <f t="shared" si="6"/>
        <v>0</v>
      </c>
      <c r="H23" s="91">
        <f t="shared" si="6"/>
        <v>0</v>
      </c>
      <c r="I23" s="93">
        <f t="shared" si="6"/>
        <v>0</v>
      </c>
    </row>
    <row r="24" spans="1:14" ht="24.95" customHeight="1" x14ac:dyDescent="0.25">
      <c r="A24" s="30" t="s">
        <v>28</v>
      </c>
      <c r="B24" s="31" t="s">
        <v>29</v>
      </c>
      <c r="C24" s="126" t="s">
        <v>59</v>
      </c>
      <c r="D24" s="186"/>
      <c r="E24" s="82" t="s">
        <v>58</v>
      </c>
      <c r="F24" s="82" t="s">
        <v>58</v>
      </c>
      <c r="G24" s="82" t="s">
        <v>58</v>
      </c>
      <c r="H24" s="82" t="s">
        <v>58</v>
      </c>
      <c r="I24" s="124" t="s">
        <v>58</v>
      </c>
    </row>
    <row r="25" spans="1:14" ht="24.95" customHeight="1" x14ac:dyDescent="0.25">
      <c r="A25" s="56"/>
      <c r="B25" s="55"/>
      <c r="C25" s="96">
        <f>SUM(E25:I25)</f>
        <v>0</v>
      </c>
      <c r="D25" s="186"/>
      <c r="E25" s="84"/>
      <c r="F25" s="84"/>
      <c r="G25" s="84"/>
      <c r="H25" s="84"/>
      <c r="I25" s="85"/>
    </row>
    <row r="26" spans="1:14" ht="24.95" customHeight="1" x14ac:dyDescent="0.25">
      <c r="A26" s="187" t="s">
        <v>36</v>
      </c>
      <c r="B26" s="188"/>
      <c r="C26" s="92">
        <f>SUM(E26:I26)</f>
        <v>0</v>
      </c>
      <c r="D26" s="186"/>
      <c r="E26" s="92">
        <f>PRODUCT(E28,$A$28)</f>
        <v>0</v>
      </c>
      <c r="F26" s="92">
        <f t="shared" ref="F26:I26" si="7">PRODUCT(F28,$A$28)</f>
        <v>0</v>
      </c>
      <c r="G26" s="92">
        <f t="shared" si="7"/>
        <v>0</v>
      </c>
      <c r="H26" s="92">
        <f t="shared" si="7"/>
        <v>0</v>
      </c>
      <c r="I26" s="94">
        <f t="shared" si="7"/>
        <v>0</v>
      </c>
    </row>
    <row r="27" spans="1:14" ht="24.95" customHeight="1" x14ac:dyDescent="0.25">
      <c r="A27" s="34" t="s">
        <v>28</v>
      </c>
      <c r="B27" s="33" t="s">
        <v>29</v>
      </c>
      <c r="C27" s="127" t="s">
        <v>59</v>
      </c>
      <c r="D27" s="186"/>
      <c r="E27" s="83" t="s">
        <v>58</v>
      </c>
      <c r="F27" s="83" t="s">
        <v>58</v>
      </c>
      <c r="G27" s="83" t="s">
        <v>58</v>
      </c>
      <c r="H27" s="83" t="s">
        <v>58</v>
      </c>
      <c r="I27" s="125" t="s">
        <v>58</v>
      </c>
    </row>
    <row r="28" spans="1:14" ht="24.95" customHeight="1" x14ac:dyDescent="0.25">
      <c r="A28" s="56"/>
      <c r="B28" s="55"/>
      <c r="C28" s="95">
        <f>SUM(E28:I28)</f>
        <v>0</v>
      </c>
      <c r="D28" s="186"/>
      <c r="E28" s="84"/>
      <c r="F28" s="84"/>
      <c r="G28" s="84"/>
      <c r="H28" s="84"/>
      <c r="I28" s="85"/>
      <c r="N28" s="99"/>
    </row>
    <row r="29" spans="1:14" ht="24.95" customHeight="1" x14ac:dyDescent="0.25">
      <c r="A29" s="187" t="s">
        <v>37</v>
      </c>
      <c r="B29" s="188"/>
      <c r="C29" s="91">
        <f>SUM(E29:I29)</f>
        <v>0</v>
      </c>
      <c r="D29" s="186"/>
      <c r="E29" s="91">
        <f>PRODUCT(E31,$A$31)</f>
        <v>0</v>
      </c>
      <c r="F29" s="91">
        <f t="shared" ref="F29:I29" si="8">PRODUCT(F31,$A$31)</f>
        <v>0</v>
      </c>
      <c r="G29" s="91">
        <f t="shared" si="8"/>
        <v>0</v>
      </c>
      <c r="H29" s="91">
        <f t="shared" si="8"/>
        <v>0</v>
      </c>
      <c r="I29" s="93">
        <f t="shared" si="8"/>
        <v>0</v>
      </c>
    </row>
    <row r="30" spans="1:14" ht="24.95" customHeight="1" x14ac:dyDescent="0.25">
      <c r="A30" s="30" t="s">
        <v>28</v>
      </c>
      <c r="B30" s="31" t="s">
        <v>29</v>
      </c>
      <c r="C30" s="126" t="s">
        <v>59</v>
      </c>
      <c r="D30" s="186"/>
      <c r="E30" s="82" t="s">
        <v>58</v>
      </c>
      <c r="F30" s="82" t="s">
        <v>58</v>
      </c>
      <c r="G30" s="82" t="s">
        <v>58</v>
      </c>
      <c r="H30" s="82" t="s">
        <v>58</v>
      </c>
      <c r="I30" s="124" t="s">
        <v>58</v>
      </c>
    </row>
    <row r="31" spans="1:14" ht="24.95" customHeight="1" x14ac:dyDescent="0.25">
      <c r="A31" s="56"/>
      <c r="B31" s="55"/>
      <c r="C31" s="96">
        <f>SUM(E31:I31)</f>
        <v>0</v>
      </c>
      <c r="D31" s="186"/>
      <c r="E31" s="84"/>
      <c r="F31" s="84"/>
      <c r="G31" s="84"/>
      <c r="H31" s="84"/>
      <c r="I31" s="85"/>
    </row>
    <row r="32" spans="1:14" ht="24.95" customHeight="1" x14ac:dyDescent="0.25">
      <c r="A32" s="184" t="s">
        <v>15</v>
      </c>
      <c r="B32" s="185"/>
      <c r="C32" s="92">
        <f>SUM(E32:I32)</f>
        <v>0</v>
      </c>
      <c r="D32" s="186"/>
      <c r="E32" s="92">
        <f>PRODUCT(E34,$A$34)</f>
        <v>0</v>
      </c>
      <c r="F32" s="92">
        <f t="shared" ref="F32:I32" si="9">PRODUCT(F34,$A$34)</f>
        <v>0</v>
      </c>
      <c r="G32" s="92">
        <f t="shared" si="9"/>
        <v>0</v>
      </c>
      <c r="H32" s="92">
        <f t="shared" si="9"/>
        <v>0</v>
      </c>
      <c r="I32" s="94">
        <f t="shared" si="9"/>
        <v>0</v>
      </c>
    </row>
    <row r="33" spans="1:12" ht="24.95" customHeight="1" x14ac:dyDescent="0.25">
      <c r="A33" s="35" t="s">
        <v>28</v>
      </c>
      <c r="B33" s="36" t="s">
        <v>29</v>
      </c>
      <c r="C33" s="128" t="s">
        <v>59</v>
      </c>
      <c r="D33" s="186"/>
      <c r="E33" s="83" t="s">
        <v>58</v>
      </c>
      <c r="F33" s="83" t="s">
        <v>58</v>
      </c>
      <c r="G33" s="83" t="s">
        <v>58</v>
      </c>
      <c r="H33" s="83" t="s">
        <v>58</v>
      </c>
      <c r="I33" s="125" t="s">
        <v>58</v>
      </c>
    </row>
    <row r="34" spans="1:12" ht="24.95" customHeight="1" x14ac:dyDescent="0.25">
      <c r="A34" s="56"/>
      <c r="B34" s="55"/>
      <c r="C34" s="95">
        <f>SUM(E34:I34)</f>
        <v>0</v>
      </c>
      <c r="D34" s="186"/>
      <c r="E34" s="84"/>
      <c r="F34" s="84"/>
      <c r="G34" s="84"/>
      <c r="H34" s="84"/>
      <c r="I34" s="85"/>
      <c r="L34" s="100"/>
    </row>
    <row r="35" spans="1:12" ht="24.95" customHeight="1" x14ac:dyDescent="0.25">
      <c r="A35" s="187" t="s">
        <v>16</v>
      </c>
      <c r="B35" s="188"/>
      <c r="C35" s="91">
        <f>SUM(E35:I35)</f>
        <v>0</v>
      </c>
      <c r="D35" s="186"/>
      <c r="E35" s="91">
        <f>PRODUCT(E37,$A$37)</f>
        <v>0</v>
      </c>
      <c r="F35" s="91">
        <f t="shared" ref="F35:I35" si="10">PRODUCT(F37,$A$37)</f>
        <v>0</v>
      </c>
      <c r="G35" s="91">
        <f t="shared" si="10"/>
        <v>0</v>
      </c>
      <c r="H35" s="91">
        <f t="shared" si="10"/>
        <v>0</v>
      </c>
      <c r="I35" s="93">
        <f t="shared" si="10"/>
        <v>0</v>
      </c>
    </row>
    <row r="36" spans="1:12" ht="24.95" customHeight="1" x14ac:dyDescent="0.25">
      <c r="A36" s="30" t="s">
        <v>28</v>
      </c>
      <c r="B36" s="31" t="s">
        <v>29</v>
      </c>
      <c r="C36" s="126" t="s">
        <v>59</v>
      </c>
      <c r="D36" s="186"/>
      <c r="E36" s="82" t="s">
        <v>58</v>
      </c>
      <c r="F36" s="82" t="s">
        <v>58</v>
      </c>
      <c r="G36" s="82" t="s">
        <v>58</v>
      </c>
      <c r="H36" s="82" t="s">
        <v>58</v>
      </c>
      <c r="I36" s="124" t="s">
        <v>58</v>
      </c>
    </row>
    <row r="37" spans="1:12" ht="24.95" customHeight="1" x14ac:dyDescent="0.25">
      <c r="A37" s="56"/>
      <c r="B37" s="55"/>
      <c r="C37" s="96">
        <f>SUM(E37:I37)</f>
        <v>0</v>
      </c>
      <c r="D37" s="186"/>
      <c r="E37" s="84"/>
      <c r="F37" s="84"/>
      <c r="G37" s="84"/>
      <c r="H37" s="84"/>
      <c r="I37" s="85"/>
    </row>
    <row r="38" spans="1:12" ht="24.95" customHeight="1" x14ac:dyDescent="0.25">
      <c r="A38" s="184" t="s">
        <v>21</v>
      </c>
      <c r="B38" s="185"/>
      <c r="C38" s="92">
        <f>SUM(E38:I38)</f>
        <v>0</v>
      </c>
      <c r="D38" s="186"/>
      <c r="E38" s="92">
        <f>PRODUCT(E40,$A$40)</f>
        <v>0</v>
      </c>
      <c r="F38" s="92">
        <f t="shared" ref="F38:I38" si="11">PRODUCT(F40,$A$40)</f>
        <v>0</v>
      </c>
      <c r="G38" s="92">
        <f t="shared" si="11"/>
        <v>0</v>
      </c>
      <c r="H38" s="92">
        <f t="shared" si="11"/>
        <v>0</v>
      </c>
      <c r="I38" s="94">
        <f t="shared" si="11"/>
        <v>0</v>
      </c>
    </row>
    <row r="39" spans="1:12" ht="24.95" customHeight="1" x14ac:dyDescent="0.25">
      <c r="A39" s="34" t="s">
        <v>28</v>
      </c>
      <c r="B39" s="33" t="s">
        <v>29</v>
      </c>
      <c r="C39" s="127" t="s">
        <v>59</v>
      </c>
      <c r="D39" s="186"/>
      <c r="E39" s="83" t="s">
        <v>58</v>
      </c>
      <c r="F39" s="83" t="s">
        <v>58</v>
      </c>
      <c r="G39" s="83" t="s">
        <v>58</v>
      </c>
      <c r="H39" s="83" t="s">
        <v>58</v>
      </c>
      <c r="I39" s="125" t="s">
        <v>58</v>
      </c>
    </row>
    <row r="40" spans="1:12" ht="24.95" customHeight="1" thickBot="1" x14ac:dyDescent="0.3">
      <c r="A40" s="57"/>
      <c r="B40" s="58"/>
      <c r="C40" s="98">
        <f>SUM(E40:I40)</f>
        <v>0</v>
      </c>
      <c r="D40" s="189"/>
      <c r="E40" s="86"/>
      <c r="F40" s="86"/>
      <c r="G40" s="86"/>
      <c r="H40" s="86"/>
      <c r="I40" s="87"/>
    </row>
  </sheetData>
  <sheetProtection sheet="1" objects="1" scenarios="1"/>
  <mergeCells count="26">
    <mergeCell ref="D9:D11"/>
    <mergeCell ref="A38:B38"/>
    <mergeCell ref="D38:D40"/>
    <mergeCell ref="A23:B23"/>
    <mergeCell ref="D23:D25"/>
    <mergeCell ref="A26:B26"/>
    <mergeCell ref="D26:D28"/>
    <mergeCell ref="A29:B29"/>
    <mergeCell ref="D29:D31"/>
    <mergeCell ref="A21:I21"/>
    <mergeCell ref="A1:I1"/>
    <mergeCell ref="A32:B32"/>
    <mergeCell ref="D32:D34"/>
    <mergeCell ref="A35:B35"/>
    <mergeCell ref="D35:D37"/>
    <mergeCell ref="A12:B12"/>
    <mergeCell ref="D12:D14"/>
    <mergeCell ref="A15:B15"/>
    <mergeCell ref="D15:D17"/>
    <mergeCell ref="A18:B18"/>
    <mergeCell ref="D18:D20"/>
    <mergeCell ref="A3:B3"/>
    <mergeCell ref="D3:D5"/>
    <mergeCell ref="A6:B6"/>
    <mergeCell ref="D6:D8"/>
    <mergeCell ref="A9:B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Regulations</vt:lpstr>
      <vt:lpstr>Cost Allocation</vt:lpstr>
      <vt:lpstr>Additional Employees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JoEllen Collin</dc:creator>
  <cp:lastModifiedBy>Stephanie Clowers</cp:lastModifiedBy>
  <cp:lastPrinted>2022-08-30T19:33:29Z</cp:lastPrinted>
  <dcterms:created xsi:type="dcterms:W3CDTF">2022-05-25T15:51:21Z</dcterms:created>
  <dcterms:modified xsi:type="dcterms:W3CDTF">2022-09-13T15:36:13Z</dcterms:modified>
</cp:coreProperties>
</file>