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arkdhs-my.sharepoint.com/personal/robert_majors_dhs_arkansas_gov/Documents/Desktop/Applications/Application Tools/"/>
    </mc:Choice>
  </mc:AlternateContent>
  <xr:revisionPtr revIDLastSave="3" documentId="8_{B3785ADF-D0FB-4D02-B11B-F302BA591DB6}" xr6:coauthVersionLast="47" xr6:coauthVersionMax="47" xr10:uidLastSave="{ADD59486-838E-4F26-850B-505A78CCAA0A}"/>
  <workbookProtection lockStructure="1"/>
  <bookViews>
    <workbookView xWindow="4875" yWindow="1725" windowWidth="19530" windowHeight="12270" xr2:uid="{8A8B4AB2-F9D9-4A81-8C6B-D90FA47E011B}"/>
  </bookViews>
  <sheets>
    <sheet name="Instructions and Regulations" sheetId="4" r:id="rId1"/>
    <sheet name="Cost Allocation" sheetId="1" r:id="rId2"/>
    <sheet name="Additional Employee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4" i="1" l="1"/>
  <c r="E114" i="1"/>
  <c r="D114" i="1"/>
  <c r="C114" i="1"/>
  <c r="F107" i="1"/>
  <c r="E107" i="1"/>
  <c r="D107" i="1"/>
  <c r="C107" i="1"/>
  <c r="F100" i="1"/>
  <c r="E100" i="1"/>
  <c r="D100" i="1"/>
  <c r="C100" i="1"/>
  <c r="F93" i="1"/>
  <c r="E93" i="1"/>
  <c r="D93" i="1"/>
  <c r="C93" i="1"/>
  <c r="F86" i="1"/>
  <c r="E86" i="1"/>
  <c r="D86" i="1"/>
  <c r="F79" i="1"/>
  <c r="E79" i="1"/>
  <c r="D79" i="1"/>
  <c r="C79" i="1"/>
  <c r="C86" i="1"/>
  <c r="F72" i="1"/>
  <c r="E72" i="1"/>
  <c r="D72" i="1"/>
  <c r="C72" i="1"/>
  <c r="B53" i="5"/>
  <c r="H51" i="5"/>
  <c r="G51" i="5"/>
  <c r="F51" i="5"/>
  <c r="E51" i="5"/>
  <c r="D51" i="5"/>
  <c r="B49" i="5"/>
  <c r="H47" i="5"/>
  <c r="G47" i="5"/>
  <c r="F47" i="5"/>
  <c r="E47" i="5"/>
  <c r="D47" i="5"/>
  <c r="B47" i="5"/>
  <c r="B45" i="5"/>
  <c r="H43" i="5"/>
  <c r="G43" i="5"/>
  <c r="F43" i="5"/>
  <c r="E43" i="5"/>
  <c r="D43" i="5"/>
  <c r="B41" i="5"/>
  <c r="H39" i="5"/>
  <c r="G39" i="5"/>
  <c r="F39" i="5"/>
  <c r="E39" i="5"/>
  <c r="D39" i="5"/>
  <c r="B37" i="5"/>
  <c r="H35" i="5"/>
  <c r="G35" i="5"/>
  <c r="F35" i="5"/>
  <c r="E35" i="5"/>
  <c r="D35" i="5"/>
  <c r="B33" i="5"/>
  <c r="H31" i="5"/>
  <c r="G31" i="5"/>
  <c r="F31" i="5"/>
  <c r="E31" i="5"/>
  <c r="D31" i="5"/>
  <c r="B26" i="5"/>
  <c r="H24" i="5"/>
  <c r="G24" i="5"/>
  <c r="F24" i="5"/>
  <c r="E24" i="5"/>
  <c r="D24" i="5"/>
  <c r="B22" i="5"/>
  <c r="H20" i="5"/>
  <c r="G20" i="5"/>
  <c r="F20" i="5"/>
  <c r="E20" i="5"/>
  <c r="D20" i="5"/>
  <c r="B18" i="5"/>
  <c r="H16" i="5"/>
  <c r="G16" i="5"/>
  <c r="F16" i="5"/>
  <c r="E16" i="5"/>
  <c r="D16" i="5"/>
  <c r="B14" i="5"/>
  <c r="H12" i="5"/>
  <c r="G12" i="5"/>
  <c r="F12" i="5"/>
  <c r="E12" i="5"/>
  <c r="D12" i="5"/>
  <c r="B10" i="5"/>
  <c r="H8" i="5"/>
  <c r="G8" i="5"/>
  <c r="F8" i="5"/>
  <c r="E8" i="5"/>
  <c r="D8" i="5"/>
  <c r="B6" i="5"/>
  <c r="H4" i="5"/>
  <c r="G4" i="5"/>
  <c r="F4" i="5"/>
  <c r="E4" i="5"/>
  <c r="D4" i="5"/>
  <c r="B62" i="1"/>
  <c r="H60" i="1"/>
  <c r="G60" i="1"/>
  <c r="F60" i="1"/>
  <c r="E60" i="1"/>
  <c r="D60" i="1"/>
  <c r="B58" i="1"/>
  <c r="H56" i="1"/>
  <c r="G56" i="1"/>
  <c r="F56" i="1"/>
  <c r="E56" i="1"/>
  <c r="D56" i="1"/>
  <c r="B54" i="1"/>
  <c r="H52" i="1"/>
  <c r="G52" i="1"/>
  <c r="F52" i="1"/>
  <c r="E52" i="1"/>
  <c r="D52" i="1"/>
  <c r="B50" i="1"/>
  <c r="H48" i="1"/>
  <c r="G48" i="1"/>
  <c r="F48" i="1"/>
  <c r="E48" i="1"/>
  <c r="D48" i="1"/>
  <c r="B46" i="1"/>
  <c r="H44" i="1"/>
  <c r="G44" i="1"/>
  <c r="F44" i="1"/>
  <c r="E44" i="1"/>
  <c r="D44" i="1"/>
  <c r="H40" i="1"/>
  <c r="G40" i="1"/>
  <c r="F40" i="1"/>
  <c r="E40" i="1"/>
  <c r="D40" i="1"/>
  <c r="B33" i="1"/>
  <c r="H31" i="1"/>
  <c r="G31" i="1"/>
  <c r="F31" i="1"/>
  <c r="E31" i="1"/>
  <c r="D31" i="1"/>
  <c r="B29" i="1"/>
  <c r="H27" i="1"/>
  <c r="G27" i="1"/>
  <c r="F27" i="1"/>
  <c r="E27" i="1"/>
  <c r="D27" i="1"/>
  <c r="B25" i="1"/>
  <c r="H23" i="1"/>
  <c r="G23" i="1"/>
  <c r="F23" i="1"/>
  <c r="E23" i="1"/>
  <c r="D23" i="1"/>
  <c r="B21" i="1"/>
  <c r="H19" i="1"/>
  <c r="G19" i="1"/>
  <c r="F19" i="1"/>
  <c r="E19" i="1"/>
  <c r="D19" i="1"/>
  <c r="B17" i="1"/>
  <c r="H15" i="1"/>
  <c r="G15" i="1"/>
  <c r="F15" i="1"/>
  <c r="E15" i="1"/>
  <c r="D15" i="1"/>
  <c r="G11" i="1"/>
  <c r="F11" i="1"/>
  <c r="E11" i="1"/>
  <c r="H11" i="1"/>
  <c r="D11" i="1"/>
  <c r="B42" i="1"/>
  <c r="B60" i="1" l="1"/>
  <c r="E65" i="1"/>
  <c r="B52" i="1"/>
  <c r="H65" i="1"/>
  <c r="B48" i="1"/>
  <c r="D65" i="1"/>
  <c r="F65" i="1"/>
  <c r="G65" i="1"/>
  <c r="B12" i="5"/>
  <c r="F36" i="1"/>
  <c r="H36" i="1"/>
  <c r="G36" i="1"/>
  <c r="E36" i="1"/>
  <c r="D36" i="1"/>
  <c r="B20" i="5"/>
  <c r="B56" i="1"/>
  <c r="B51" i="5"/>
  <c r="B16" i="5"/>
  <c r="B4" i="5"/>
  <c r="B24" i="5"/>
  <c r="B43" i="5"/>
  <c r="B8" i="5"/>
  <c r="B39" i="5"/>
  <c r="B35" i="5"/>
  <c r="B31" i="5"/>
  <c r="B44" i="1"/>
  <c r="B15" i="1"/>
  <c r="B40" i="1"/>
  <c r="B31" i="1"/>
  <c r="B27" i="1"/>
  <c r="B23" i="1"/>
  <c r="B19" i="1"/>
  <c r="D138" i="1"/>
  <c r="C138" i="1"/>
  <c r="B138" i="1"/>
  <c r="B13" i="1"/>
  <c r="B9" i="1"/>
  <c r="E7" i="1"/>
  <c r="F7" i="1"/>
  <c r="G7" i="1"/>
  <c r="H7" i="1"/>
  <c r="D7" i="1"/>
  <c r="B7" i="1" l="1"/>
  <c r="B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Majors</author>
  </authors>
  <commentList>
    <comment ref="A70" authorId="0" shapeId="0" xr:uid="{32FC4705-1A3C-4696-AEFC-10E3AB0C8439}">
      <text>
        <r>
          <rPr>
            <b/>
            <sz val="9"/>
            <color indexed="81"/>
            <rFont val="Tahoma"/>
            <charset val="1"/>
          </rPr>
          <t>Robert Majors:</t>
        </r>
        <r>
          <rPr>
            <sz val="9"/>
            <color indexed="81"/>
            <rFont val="Tahoma"/>
            <charset val="1"/>
          </rPr>
          <t xml:space="preserve">
Rent and Lease expense must be necessary, reasonable, and reflect the normal market values.</t>
        </r>
      </text>
    </comment>
  </commentList>
</comments>
</file>

<file path=xl/sharedStrings.xml><?xml version="1.0" encoding="utf-8"?>
<sst xmlns="http://schemas.openxmlformats.org/spreadsheetml/2006/main" count="388" uniqueCount="60">
  <si>
    <t>Name of Employee</t>
  </si>
  <si>
    <t>Non CACFP</t>
  </si>
  <si>
    <t>Total Salary or Expense</t>
  </si>
  <si>
    <t>Amount</t>
  </si>
  <si>
    <t>Total Amount Budgeted</t>
  </si>
  <si>
    <t>Name of Sponsor:</t>
  </si>
  <si>
    <t>Active Secondary Program Agreement Numbers</t>
  </si>
  <si>
    <t>2)</t>
  </si>
  <si>
    <t>3)</t>
  </si>
  <si>
    <t>4)</t>
  </si>
  <si>
    <t>7)</t>
  </si>
  <si>
    <t>8)</t>
  </si>
  <si>
    <t>9)</t>
  </si>
  <si>
    <t>10)</t>
  </si>
  <si>
    <t>11)</t>
  </si>
  <si>
    <t>1)</t>
  </si>
  <si>
    <t>5)</t>
  </si>
  <si>
    <t>6)</t>
  </si>
  <si>
    <t>12)</t>
  </si>
  <si>
    <t>13)</t>
  </si>
  <si>
    <t>14)</t>
  </si>
  <si>
    <t>15)</t>
  </si>
  <si>
    <t>16)</t>
  </si>
  <si>
    <t>17)</t>
  </si>
  <si>
    <t>18)</t>
  </si>
  <si>
    <t>Hourly Rate:</t>
  </si>
  <si>
    <t>CACFP DCH</t>
  </si>
  <si>
    <t xml:space="preserve">SFSP </t>
  </si>
  <si>
    <t>CACFP 
Centers</t>
  </si>
  <si>
    <r>
      <rPr>
        <b/>
        <u/>
        <sz val="11"/>
        <color rgb="FFC00000"/>
        <rFont val="Times New Roman"/>
        <family val="1"/>
      </rPr>
      <t>NOTE</t>
    </r>
    <r>
      <rPr>
        <b/>
        <sz val="11"/>
        <color rgb="FFC00000"/>
        <rFont val="Times New Roman"/>
        <family val="1"/>
      </rPr>
      <t>: This electronic signature indicates specific prior written approval for the Cost Allocation Method for the sponsor.</t>
    </r>
  </si>
  <si>
    <t xml:space="preserve">Date: </t>
  </si>
  <si>
    <t xml:space="preserve">Institution's Authorized Representative Electronic Signature: </t>
  </si>
  <si>
    <t>Operational Salaries:</t>
  </si>
  <si>
    <t>Please identify additional agreement numbers above. Example  D, B, P, TA</t>
  </si>
  <si>
    <t>CACFP Centers</t>
  </si>
  <si>
    <t>CACFP At-Risk</t>
  </si>
  <si>
    <t>SFSP</t>
  </si>
  <si>
    <t>Agreement #:</t>
  </si>
  <si>
    <t>Job Duties</t>
  </si>
  <si>
    <t>Clerk</t>
  </si>
  <si>
    <t>Yearly Hours Allocated</t>
  </si>
  <si>
    <t>Yearly Total Hours</t>
  </si>
  <si>
    <t>Cost Allocation Form</t>
  </si>
  <si>
    <t>Administrative Salaries:</t>
  </si>
  <si>
    <t>Example: Sarah Hunt</t>
  </si>
  <si>
    <t>Name:</t>
  </si>
  <si>
    <t>Total Administrative Salaries</t>
  </si>
  <si>
    <t>Total Operational Salaries</t>
  </si>
  <si>
    <t>Example: Paper Plates</t>
  </si>
  <si>
    <t>Monthly Rent or Lease Expense</t>
  </si>
  <si>
    <t>Hours used for Child Nutrition Programs</t>
  </si>
  <si>
    <t>Annual Child Nutrition Expense</t>
  </si>
  <si>
    <t>Utility Type</t>
  </si>
  <si>
    <t>Hours building used per day</t>
  </si>
  <si>
    <t>Monthly utility Expense</t>
  </si>
  <si>
    <t xml:space="preserve">Operational Food Service Supplies </t>
  </si>
  <si>
    <t>Budget Item(s) (Do Not Include Food Expense)</t>
  </si>
  <si>
    <t>Administrative Rent or Lease</t>
  </si>
  <si>
    <t>Administrative Utilities</t>
  </si>
  <si>
    <t>State Representative's Electronic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</si>
</sst>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
    <numFmt numFmtId="165" formatCode="&quot;$&quot;#,##0.00"/>
  </numFmts>
  <fonts count="25" x14ac:knownFonts="1">
    <font>
      <sz val="11"/>
      <color theme="1"/>
      <name val="Calibri"/>
      <family val="2"/>
      <scheme val="minor"/>
    </font>
    <font>
      <b/>
      <sz val="16"/>
      <color theme="0"/>
      <name val="Times New Roman"/>
      <family val="1"/>
    </font>
    <font>
      <b/>
      <sz val="11"/>
      <color theme="1"/>
      <name val="Times New Roman"/>
      <family val="1"/>
    </font>
    <font>
      <sz val="11"/>
      <color rgb="FFC00000"/>
      <name val="Times New Roman"/>
      <family val="1"/>
    </font>
    <font>
      <b/>
      <sz val="10"/>
      <color rgb="FF000000"/>
      <name val="Times New Roman"/>
      <family val="1"/>
    </font>
    <font>
      <sz val="10"/>
      <color rgb="FF000000"/>
      <name val="Times New Roman"/>
      <family val="1"/>
    </font>
    <font>
      <b/>
      <sz val="10"/>
      <color rgb="FF2F5597"/>
      <name val="Times New Roman"/>
      <family val="1"/>
    </font>
    <font>
      <sz val="10"/>
      <color theme="1"/>
      <name val="Times New Roman"/>
      <family val="1"/>
    </font>
    <font>
      <b/>
      <sz val="10"/>
      <color theme="1"/>
      <name val="Times New Roman"/>
      <family val="1"/>
    </font>
    <font>
      <sz val="10"/>
      <color rgb="FFC00000"/>
      <name val="Times New Roman"/>
      <family val="1"/>
    </font>
    <font>
      <sz val="10"/>
      <name val="Times New Roman"/>
      <family val="1"/>
    </font>
    <font>
      <b/>
      <sz val="10"/>
      <color rgb="FFC00000"/>
      <name val="Times New Roman"/>
      <family val="1"/>
    </font>
    <font>
      <b/>
      <u/>
      <sz val="11"/>
      <color rgb="FFC00000"/>
      <name val="Times New Roman"/>
      <family val="1"/>
    </font>
    <font>
      <b/>
      <sz val="11"/>
      <color rgb="FFC00000"/>
      <name val="Times New Roman"/>
      <family val="1"/>
    </font>
    <font>
      <b/>
      <sz val="11"/>
      <color theme="0"/>
      <name val="Times New Roman"/>
      <family val="1"/>
    </font>
    <font>
      <b/>
      <sz val="10"/>
      <name val="Times New Roman"/>
      <family val="1"/>
    </font>
    <font>
      <b/>
      <sz val="14"/>
      <name val="Times New Roman"/>
      <family val="1"/>
    </font>
    <font>
      <b/>
      <sz val="12"/>
      <color theme="1"/>
      <name val="Times New Roman"/>
      <family val="1"/>
    </font>
    <font>
      <b/>
      <sz val="11"/>
      <name val="Times New Roman"/>
      <family val="1"/>
    </font>
    <font>
      <sz val="11"/>
      <name val="Times New Roman"/>
      <family val="1"/>
    </font>
    <font>
      <b/>
      <sz val="12"/>
      <name val="Times New Roman"/>
      <family val="1"/>
    </font>
    <font>
      <b/>
      <sz val="18"/>
      <color theme="0"/>
      <name val="Times New Roman"/>
      <family val="1"/>
    </font>
    <font>
      <b/>
      <sz val="12"/>
      <color theme="0"/>
      <name val="Times New Roman"/>
      <family val="1"/>
    </font>
    <font>
      <sz val="9"/>
      <color indexed="81"/>
      <name val="Tahoma"/>
      <charset val="1"/>
    </font>
    <font>
      <b/>
      <sz val="9"/>
      <color indexed="81"/>
      <name val="Tahoma"/>
      <charset val="1"/>
    </font>
  </fonts>
  <fills count="11">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8"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98">
    <xf numFmtId="0" fontId="0" fillId="0" borderId="0" xfId="0"/>
    <xf numFmtId="164" fontId="7" fillId="0" borderId="1" xfId="0" applyNumberFormat="1" applyFont="1" applyBorder="1" applyAlignment="1" applyProtection="1">
      <alignment horizontal="left" wrapText="1"/>
      <protection locked="0"/>
    </xf>
    <xf numFmtId="0" fontId="7" fillId="0" borderId="0" xfId="0" applyFont="1" applyProtection="1">
      <protection locked="0"/>
    </xf>
    <xf numFmtId="0" fontId="2" fillId="5" borderId="2" xfId="0" applyFont="1" applyFill="1" applyBorder="1" applyProtection="1">
      <protection locked="0"/>
    </xf>
    <xf numFmtId="0" fontId="2" fillId="5" borderId="16" xfId="0" applyFont="1" applyFill="1" applyBorder="1" applyProtection="1">
      <protection locked="0"/>
    </xf>
    <xf numFmtId="0" fontId="2" fillId="5" borderId="24" xfId="0" applyFont="1" applyFill="1" applyBorder="1" applyProtection="1">
      <protection locked="0"/>
    </xf>
    <xf numFmtId="0" fontId="2" fillId="5" borderId="20" xfId="0" applyFont="1" applyFill="1" applyBorder="1" applyProtection="1">
      <protection locked="0"/>
    </xf>
    <xf numFmtId="0" fontId="10" fillId="0" borderId="1" xfId="0" applyFont="1" applyBorder="1" applyAlignment="1" applyProtection="1">
      <alignment horizontal="center" wrapText="1"/>
      <protection locked="0"/>
    </xf>
    <xf numFmtId="0" fontId="10" fillId="0" borderId="13" xfId="0" applyFont="1" applyBorder="1" applyAlignment="1" applyProtection="1">
      <alignment horizontal="center"/>
      <protection locked="0"/>
    </xf>
    <xf numFmtId="0" fontId="16" fillId="0" borderId="12" xfId="0" applyFont="1" applyBorder="1" applyProtection="1">
      <protection locked="0"/>
    </xf>
    <xf numFmtId="165" fontId="10" fillId="0" borderId="5" xfId="0" applyNumberFormat="1" applyFont="1" applyBorder="1" applyAlignment="1" applyProtection="1">
      <alignment horizontal="center"/>
      <protection locked="0"/>
    </xf>
    <xf numFmtId="165" fontId="10" fillId="0" borderId="5" xfId="0" applyNumberFormat="1" applyFont="1" applyBorder="1" applyAlignment="1" applyProtection="1">
      <alignment horizontal="left"/>
      <protection locked="0"/>
    </xf>
    <xf numFmtId="0" fontId="10" fillId="4" borderId="25" xfId="0" applyFont="1" applyFill="1" applyBorder="1" applyAlignment="1" applyProtection="1">
      <alignment horizontal="left"/>
      <protection locked="0"/>
    </xf>
    <xf numFmtId="0" fontId="10" fillId="4" borderId="5" xfId="0" applyFont="1" applyFill="1" applyBorder="1" applyAlignment="1" applyProtection="1">
      <alignment horizontal="left"/>
      <protection locked="0"/>
    </xf>
    <xf numFmtId="0" fontId="10" fillId="9" borderId="1" xfId="0" applyFont="1" applyFill="1" applyBorder="1" applyAlignment="1" applyProtection="1">
      <alignment horizontal="center" wrapText="1"/>
      <protection locked="0"/>
    </xf>
    <xf numFmtId="0" fontId="1" fillId="5" borderId="10" xfId="0" applyFont="1" applyFill="1" applyBorder="1" applyProtection="1">
      <protection locked="0"/>
    </xf>
    <xf numFmtId="0" fontId="14" fillId="5" borderId="11" xfId="0" applyFont="1" applyFill="1" applyBorder="1" applyAlignment="1" applyProtection="1">
      <alignment horizontal="right"/>
      <protection locked="0"/>
    </xf>
    <xf numFmtId="0" fontId="2" fillId="3" borderId="28" xfId="0" applyFont="1" applyFill="1" applyBorder="1" applyAlignment="1" applyProtection="1">
      <alignment horizontal="center" vertical="top"/>
      <protection locked="0"/>
    </xf>
    <xf numFmtId="164" fontId="2" fillId="3" borderId="29" xfId="0" applyNumberFormat="1" applyFont="1" applyFill="1" applyBorder="1" applyAlignment="1" applyProtection="1">
      <alignment horizontal="center" vertical="top" wrapText="1"/>
      <protection locked="0"/>
    </xf>
    <xf numFmtId="164" fontId="2" fillId="3" borderId="30" xfId="0" applyNumberFormat="1" applyFont="1" applyFill="1" applyBorder="1" applyAlignment="1" applyProtection="1">
      <alignment horizontal="center" vertical="top" wrapText="1"/>
      <protection locked="0"/>
    </xf>
    <xf numFmtId="0" fontId="9" fillId="4" borderId="26" xfId="0" applyFont="1" applyFill="1" applyBorder="1" applyAlignment="1" applyProtection="1">
      <alignment horizontal="left"/>
      <protection locked="0"/>
    </xf>
    <xf numFmtId="0" fontId="10" fillId="7" borderId="5" xfId="0" applyFont="1" applyFill="1" applyBorder="1" applyAlignment="1" applyProtection="1">
      <alignment horizontal="center"/>
      <protection locked="0"/>
    </xf>
    <xf numFmtId="0" fontId="10" fillId="7" borderId="1" xfId="0" applyFont="1" applyFill="1" applyBorder="1" applyAlignment="1" applyProtection="1">
      <alignment horizontal="center" wrapText="1"/>
      <protection locked="0"/>
    </xf>
    <xf numFmtId="0" fontId="10" fillId="7" borderId="13" xfId="0" applyFont="1" applyFill="1" applyBorder="1" applyAlignment="1" applyProtection="1">
      <alignment horizontal="center" wrapText="1"/>
      <protection locked="0"/>
    </xf>
    <xf numFmtId="8" fontId="9" fillId="0" borderId="27" xfId="0" applyNumberFormat="1" applyFont="1" applyBorder="1" applyAlignment="1" applyProtection="1">
      <alignment horizontal="center"/>
      <protection locked="0"/>
    </xf>
    <xf numFmtId="0" fontId="9" fillId="0" borderId="8" xfId="0" applyFont="1" applyBorder="1" applyAlignment="1" applyProtection="1">
      <alignment horizontal="center" wrapText="1"/>
      <protection locked="0"/>
    </xf>
    <xf numFmtId="0" fontId="9" fillId="0" borderId="18" xfId="0" applyFont="1" applyBorder="1" applyAlignment="1" applyProtection="1">
      <alignment horizontal="center"/>
      <protection locked="0"/>
    </xf>
    <xf numFmtId="0" fontId="10" fillId="7" borderId="5" xfId="0" applyFont="1" applyFill="1" applyBorder="1" applyProtection="1">
      <protection locked="0"/>
    </xf>
    <xf numFmtId="0" fontId="9" fillId="0" borderId="0" xfId="0" applyFont="1" applyProtection="1">
      <protection locked="0"/>
    </xf>
    <xf numFmtId="164" fontId="8" fillId="3" borderId="29" xfId="0" applyNumberFormat="1" applyFont="1" applyFill="1" applyBorder="1" applyAlignment="1" applyProtection="1">
      <alignment horizontal="center" vertical="top" wrapText="1"/>
      <protection locked="0"/>
    </xf>
    <xf numFmtId="164" fontId="8" fillId="3" borderId="30" xfId="0" applyNumberFormat="1" applyFont="1" applyFill="1" applyBorder="1" applyAlignment="1" applyProtection="1">
      <alignment horizontal="center" vertical="top" wrapText="1"/>
      <protection locked="0"/>
    </xf>
    <xf numFmtId="165" fontId="9" fillId="9" borderId="1" xfId="0" applyNumberFormat="1" applyFont="1" applyFill="1" applyBorder="1" applyAlignment="1" applyProtection="1">
      <alignment horizontal="center" wrapText="1"/>
      <protection locked="0"/>
    </xf>
    <xf numFmtId="0" fontId="10" fillId="9" borderId="14" xfId="0" applyFont="1" applyFill="1" applyBorder="1" applyAlignment="1" applyProtection="1">
      <alignment horizontal="center"/>
      <protection locked="0"/>
    </xf>
    <xf numFmtId="0" fontId="10" fillId="9" borderId="13" xfId="0" applyFont="1" applyFill="1" applyBorder="1" applyAlignment="1" applyProtection="1">
      <alignment horizontal="center" wrapText="1"/>
      <protection locked="0"/>
    </xf>
    <xf numFmtId="0" fontId="9" fillId="9" borderId="1" xfId="0" applyFont="1" applyFill="1" applyBorder="1" applyAlignment="1" applyProtection="1">
      <alignment horizontal="center"/>
      <protection locked="0"/>
    </xf>
    <xf numFmtId="164" fontId="8" fillId="3" borderId="29" xfId="0" applyNumberFormat="1" applyFont="1" applyFill="1" applyBorder="1" applyAlignment="1" applyProtection="1">
      <alignment horizontal="center" wrapText="1"/>
      <protection locked="0"/>
    </xf>
    <xf numFmtId="164" fontId="8" fillId="3" borderId="30" xfId="0" applyNumberFormat="1" applyFont="1" applyFill="1" applyBorder="1" applyAlignment="1" applyProtection="1">
      <alignment horizontal="center" wrapText="1"/>
      <protection locked="0"/>
    </xf>
    <xf numFmtId="165" fontId="11" fillId="6" borderId="5" xfId="0" applyNumberFormat="1" applyFont="1" applyFill="1" applyBorder="1" applyAlignment="1" applyProtection="1">
      <alignment horizontal="left"/>
      <protection locked="0"/>
    </xf>
    <xf numFmtId="0" fontId="7" fillId="4" borderId="0" xfId="0" applyFont="1" applyFill="1" applyProtection="1">
      <protection locked="0"/>
    </xf>
    <xf numFmtId="0" fontId="4" fillId="0" borderId="0" xfId="0" applyFont="1" applyProtection="1">
      <protection locked="0"/>
    </xf>
    <xf numFmtId="0" fontId="5" fillId="0" borderId="0" xfId="0" applyFont="1" applyProtection="1">
      <protection locked="0"/>
    </xf>
    <xf numFmtId="0" fontId="6" fillId="0" borderId="0" xfId="0" applyFont="1" applyProtection="1">
      <protection locked="0"/>
    </xf>
    <xf numFmtId="164" fontId="7" fillId="0" borderId="0" xfId="0" applyNumberFormat="1" applyFont="1" applyAlignment="1" applyProtection="1">
      <alignment horizontal="left" wrapText="1"/>
      <protection locked="0"/>
    </xf>
    <xf numFmtId="164" fontId="7" fillId="0" borderId="0" xfId="0" applyNumberFormat="1" applyFont="1" applyAlignment="1" applyProtection="1">
      <alignment wrapText="1"/>
      <protection locked="0"/>
    </xf>
    <xf numFmtId="164" fontId="7" fillId="0" borderId="0" xfId="0" applyNumberFormat="1" applyFont="1" applyProtection="1">
      <protection locked="0"/>
    </xf>
    <xf numFmtId="0" fontId="17" fillId="3" borderId="14" xfId="0" applyFont="1" applyFill="1" applyBorder="1" applyAlignment="1" applyProtection="1">
      <alignment horizontal="center"/>
      <protection locked="0"/>
    </xf>
    <xf numFmtId="164" fontId="17" fillId="3" borderId="1" xfId="0" applyNumberFormat="1" applyFont="1" applyFill="1" applyBorder="1" applyAlignment="1" applyProtection="1">
      <alignment horizontal="center" wrapText="1"/>
      <protection locked="0"/>
    </xf>
    <xf numFmtId="164" fontId="17" fillId="3" borderId="13" xfId="0" applyNumberFormat="1" applyFont="1" applyFill="1" applyBorder="1" applyAlignment="1" applyProtection="1">
      <alignment horizontal="center" wrapText="1"/>
      <protection locked="0"/>
    </xf>
    <xf numFmtId="0" fontId="10" fillId="0" borderId="1" xfId="0" applyFont="1" applyBorder="1" applyAlignment="1" applyProtection="1">
      <alignment horizontal="center" vertical="center"/>
      <protection locked="0"/>
    </xf>
    <xf numFmtId="0" fontId="15" fillId="3" borderId="1"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protection locked="0"/>
    </xf>
    <xf numFmtId="44" fontId="10" fillId="0" borderId="5" xfId="0" applyNumberFormat="1"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2" fillId="0" borderId="1" xfId="0" applyFont="1" applyBorder="1" applyProtection="1">
      <protection locked="0"/>
    </xf>
    <xf numFmtId="0" fontId="15" fillId="3" borderId="1"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 fillId="3" borderId="5" xfId="0" applyFont="1" applyFill="1" applyBorder="1" applyAlignment="1" applyProtection="1">
      <alignment horizontal="right" vertical="center"/>
      <protection locked="0"/>
    </xf>
    <xf numFmtId="0" fontId="10" fillId="8" borderId="15" xfId="0"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wrapText="1"/>
      <protection locked="0"/>
    </xf>
    <xf numFmtId="164" fontId="8" fillId="2" borderId="4" xfId="0" applyNumberFormat="1" applyFont="1" applyFill="1" applyBorder="1" applyAlignment="1" applyProtection="1">
      <alignment horizontal="center" wrapText="1"/>
      <protection locked="0"/>
    </xf>
    <xf numFmtId="164" fontId="8" fillId="2" borderId="17" xfId="0" applyNumberFormat="1" applyFont="1" applyFill="1" applyBorder="1" applyAlignment="1" applyProtection="1">
      <alignment horizontal="center" wrapText="1"/>
      <protection locked="0"/>
    </xf>
    <xf numFmtId="164" fontId="2" fillId="3" borderId="13" xfId="0" applyNumberFormat="1" applyFont="1" applyFill="1" applyBorder="1" applyAlignment="1" applyProtection="1">
      <alignment horizontal="center" wrapText="1"/>
      <protection locked="0"/>
    </xf>
    <xf numFmtId="165" fontId="9" fillId="7" borderId="4" xfId="0" applyNumberFormat="1" applyFont="1" applyFill="1" applyBorder="1" applyAlignment="1">
      <alignment horizontal="center" wrapText="1"/>
    </xf>
    <xf numFmtId="165" fontId="9" fillId="7" borderId="17" xfId="0" applyNumberFormat="1" applyFont="1" applyFill="1" applyBorder="1" applyAlignment="1">
      <alignment horizontal="center" wrapText="1"/>
    </xf>
    <xf numFmtId="0" fontId="9" fillId="7" borderId="8" xfId="0" applyFont="1" applyFill="1" applyBorder="1" applyAlignment="1">
      <alignment horizontal="center"/>
    </xf>
    <xf numFmtId="165" fontId="9" fillId="7" borderId="23" xfId="0" applyNumberFormat="1" applyFont="1" applyFill="1" applyBorder="1" applyAlignment="1">
      <alignment horizontal="center" wrapText="1"/>
    </xf>
    <xf numFmtId="0" fontId="9" fillId="7" borderId="1" xfId="0" applyFont="1" applyFill="1" applyBorder="1" applyAlignment="1">
      <alignment horizontal="center"/>
    </xf>
    <xf numFmtId="0" fontId="7" fillId="0" borderId="0" xfId="0" applyFont="1"/>
    <xf numFmtId="44" fontId="11" fillId="6" borderId="1" xfId="0" applyNumberFormat="1" applyFont="1" applyFill="1" applyBorder="1" applyAlignment="1" applyProtection="1">
      <alignment horizontal="center" wrapText="1"/>
      <protection locked="0"/>
    </xf>
    <xf numFmtId="44" fontId="11" fillId="6" borderId="13" xfId="0" applyNumberFormat="1" applyFont="1" applyFill="1" applyBorder="1" applyAlignment="1" applyProtection="1">
      <alignment horizontal="center" wrapText="1"/>
      <protection locked="0"/>
    </xf>
    <xf numFmtId="44" fontId="10" fillId="0" borderId="1" xfId="0" applyNumberFormat="1" applyFont="1" applyBorder="1" applyAlignment="1" applyProtection="1">
      <alignment horizontal="center" wrapText="1"/>
      <protection locked="0"/>
    </xf>
    <xf numFmtId="44" fontId="10" fillId="0" borderId="13" xfId="0" applyNumberFormat="1" applyFont="1" applyBorder="1" applyAlignment="1" applyProtection="1">
      <alignment horizontal="center" wrapText="1"/>
      <protection locked="0"/>
    </xf>
    <xf numFmtId="44" fontId="9" fillId="7" borderId="8" xfId="0" applyNumberFormat="1" applyFont="1" applyFill="1" applyBorder="1" applyAlignment="1">
      <alignment vertical="center"/>
    </xf>
    <xf numFmtId="44" fontId="9" fillId="7" borderId="18" xfId="0" applyNumberFormat="1" applyFont="1" applyFill="1" applyBorder="1" applyAlignment="1">
      <alignment vertical="center"/>
    </xf>
    <xf numFmtId="164" fontId="7" fillId="7" borderId="0" xfId="0" applyNumberFormat="1" applyFont="1" applyFill="1" applyAlignment="1">
      <alignment wrapText="1"/>
    </xf>
    <xf numFmtId="0" fontId="7" fillId="7" borderId="15" xfId="0" applyFont="1" applyFill="1" applyBorder="1"/>
    <xf numFmtId="0" fontId="7" fillId="7" borderId="0" xfId="0" applyFont="1" applyFill="1"/>
    <xf numFmtId="165" fontId="9" fillId="9" borderId="1" xfId="0" applyNumberFormat="1" applyFont="1" applyFill="1" applyBorder="1" applyAlignment="1">
      <alignment horizontal="center" wrapText="1"/>
    </xf>
    <xf numFmtId="0" fontId="9" fillId="9" borderId="1" xfId="0" applyFont="1" applyFill="1" applyBorder="1" applyAlignment="1">
      <alignment horizontal="center"/>
    </xf>
    <xf numFmtId="0" fontId="0" fillId="0" borderId="0" xfId="0" applyProtection="1">
      <protection locked="0"/>
    </xf>
    <xf numFmtId="165" fontId="2" fillId="3" borderId="5" xfId="0" applyNumberFormat="1" applyFont="1" applyFill="1" applyBorder="1" applyAlignment="1" applyProtection="1">
      <alignment horizontal="center" wrapText="1"/>
      <protection locked="0"/>
    </xf>
    <xf numFmtId="0" fontId="2" fillId="2" borderId="26" xfId="0" applyFont="1" applyFill="1" applyBorder="1" applyAlignment="1" applyProtection="1">
      <alignment horizontal="center" wrapText="1"/>
      <protection locked="0"/>
    </xf>
    <xf numFmtId="0" fontId="17" fillId="3" borderId="27" xfId="0" applyFont="1" applyFill="1" applyBorder="1" applyAlignment="1" applyProtection="1">
      <alignment horizontal="left"/>
      <protection locked="0"/>
    </xf>
    <xf numFmtId="44" fontId="17" fillId="3" borderId="8" xfId="0" applyNumberFormat="1" applyFont="1" applyFill="1" applyBorder="1" applyAlignment="1">
      <alignment horizontal="center" wrapText="1"/>
    </xf>
    <xf numFmtId="44" fontId="17" fillId="3" borderId="18" xfId="0" applyNumberFormat="1" applyFont="1" applyFill="1" applyBorder="1" applyAlignment="1">
      <alignment horizontal="center" wrapText="1"/>
    </xf>
    <xf numFmtId="165" fontId="9" fillId="9" borderId="13" xfId="0" applyNumberFormat="1" applyFont="1" applyFill="1" applyBorder="1" applyAlignment="1">
      <alignment horizontal="center" wrapText="1"/>
    </xf>
    <xf numFmtId="165" fontId="9" fillId="7" borderId="41" xfId="0" applyNumberFormat="1" applyFont="1" applyFill="1" applyBorder="1" applyAlignment="1">
      <alignment horizontal="center" wrapText="1"/>
    </xf>
    <xf numFmtId="0" fontId="10" fillId="0" borderId="13" xfId="0" applyFont="1" applyBorder="1" applyAlignment="1" applyProtection="1">
      <alignment horizontal="center" wrapText="1"/>
      <protection locked="0"/>
    </xf>
    <xf numFmtId="165" fontId="9" fillId="7" borderId="8" xfId="0" applyNumberFormat="1" applyFont="1" applyFill="1" applyBorder="1" applyAlignment="1">
      <alignment horizontal="center" wrapText="1"/>
    </xf>
    <xf numFmtId="165" fontId="9" fillId="7" borderId="18" xfId="0" applyNumberFormat="1" applyFont="1" applyFill="1" applyBorder="1" applyAlignment="1">
      <alignment horizontal="center" wrapText="1"/>
    </xf>
    <xf numFmtId="165" fontId="9" fillId="9" borderId="13" xfId="0" applyNumberFormat="1" applyFont="1" applyFill="1" applyBorder="1" applyAlignment="1" applyProtection="1">
      <alignment horizontal="center" wrapText="1"/>
      <protection locked="0"/>
    </xf>
    <xf numFmtId="165" fontId="9" fillId="9" borderId="8" xfId="0" applyNumberFormat="1" applyFont="1" applyFill="1" applyBorder="1" applyAlignment="1" applyProtection="1">
      <alignment horizontal="center" wrapText="1"/>
      <protection locked="0"/>
    </xf>
    <xf numFmtId="165" fontId="9" fillId="9" borderId="18" xfId="0" applyNumberFormat="1" applyFont="1" applyFill="1" applyBorder="1" applyAlignment="1" applyProtection="1">
      <alignment horizontal="center" wrapText="1"/>
      <protection locked="0"/>
    </xf>
    <xf numFmtId="0" fontId="10" fillId="10" borderId="15" xfId="0" applyFont="1" applyFill="1" applyBorder="1" applyAlignment="1" applyProtection="1">
      <alignment horizontal="center" vertical="center"/>
      <protection locked="0"/>
    </xf>
    <xf numFmtId="0" fontId="10" fillId="10" borderId="0" xfId="0" applyFont="1" applyFill="1" applyAlignment="1" applyProtection="1">
      <alignment horizontal="center" vertical="center"/>
      <protection locked="0"/>
    </xf>
    <xf numFmtId="0" fontId="10" fillId="10" borderId="0" xfId="0" applyFont="1" applyFill="1" applyAlignment="1" applyProtection="1">
      <alignment vertical="center"/>
      <protection locked="0"/>
    </xf>
    <xf numFmtId="0" fontId="10" fillId="10" borderId="16" xfId="0" applyFont="1" applyFill="1" applyBorder="1" applyAlignment="1" applyProtection="1">
      <alignment vertical="center"/>
      <protection locked="0"/>
    </xf>
    <xf numFmtId="0" fontId="10" fillId="8" borderId="0" xfId="0" applyFont="1" applyFill="1" applyAlignment="1" applyProtection="1">
      <alignment horizontal="center" vertical="center"/>
      <protection locked="0"/>
    </xf>
    <xf numFmtId="0" fontId="10" fillId="8" borderId="0" xfId="0" applyFont="1" applyFill="1" applyAlignment="1" applyProtection="1">
      <alignment vertical="center"/>
      <protection locked="0"/>
    </xf>
    <xf numFmtId="0" fontId="10" fillId="8" borderId="16" xfId="0" applyFont="1" applyFill="1" applyBorder="1" applyAlignment="1" applyProtection="1">
      <alignment vertical="center"/>
      <protection locked="0"/>
    </xf>
    <xf numFmtId="0" fontId="7" fillId="6" borderId="0" xfId="0" applyFont="1" applyFill="1" applyProtection="1">
      <protection locked="0"/>
    </xf>
    <xf numFmtId="164" fontId="7" fillId="6" borderId="0" xfId="0" applyNumberFormat="1" applyFont="1" applyFill="1" applyAlignment="1" applyProtection="1">
      <alignment horizontal="left" wrapText="1"/>
      <protection locked="0"/>
    </xf>
    <xf numFmtId="164" fontId="7" fillId="6" borderId="0" xfId="0" applyNumberFormat="1" applyFont="1" applyFill="1" applyAlignment="1" applyProtection="1">
      <alignment wrapText="1"/>
      <protection locked="0"/>
    </xf>
    <xf numFmtId="164" fontId="7" fillId="6" borderId="0" xfId="0" applyNumberFormat="1" applyFont="1" applyFill="1" applyProtection="1">
      <protection locked="0"/>
    </xf>
    <xf numFmtId="0" fontId="2" fillId="6" borderId="15" xfId="0" applyFont="1" applyFill="1" applyBorder="1" applyAlignment="1" applyProtection="1">
      <alignment horizontal="left"/>
      <protection locked="0"/>
    </xf>
    <xf numFmtId="165" fontId="7" fillId="6" borderId="0" xfId="0" applyNumberFormat="1" applyFont="1" applyFill="1" applyAlignment="1" applyProtection="1">
      <alignment horizontal="center" wrapText="1"/>
      <protection locked="0"/>
    </xf>
    <xf numFmtId="164" fontId="7" fillId="6" borderId="0" xfId="0" applyNumberFormat="1" applyFont="1" applyFill="1" applyAlignment="1" applyProtection="1">
      <alignment horizontal="left"/>
      <protection locked="0"/>
    </xf>
    <xf numFmtId="0" fontId="7" fillId="7" borderId="10" xfId="0" applyFont="1" applyFill="1" applyBorder="1"/>
    <xf numFmtId="164" fontId="7" fillId="7" borderId="11" xfId="0" applyNumberFormat="1" applyFont="1" applyFill="1" applyBorder="1" applyAlignment="1">
      <alignment horizontal="left" wrapText="1"/>
    </xf>
    <xf numFmtId="164" fontId="7" fillId="7" borderId="11" xfId="0" applyNumberFormat="1" applyFont="1" applyFill="1" applyBorder="1" applyAlignment="1">
      <alignment wrapText="1"/>
    </xf>
    <xf numFmtId="164" fontId="7" fillId="7" borderId="12" xfId="0" applyNumberFormat="1" applyFont="1" applyFill="1" applyBorder="1"/>
    <xf numFmtId="0" fontId="3" fillId="7" borderId="15" xfId="0" applyFont="1" applyFill="1" applyBorder="1" applyAlignment="1">
      <alignment horizontal="center" wrapText="1"/>
    </xf>
    <xf numFmtId="0" fontId="3" fillId="7" borderId="0" xfId="0" applyFont="1" applyFill="1" applyAlignment="1">
      <alignment horizontal="center" wrapText="1"/>
    </xf>
    <xf numFmtId="0" fontId="3" fillId="7" borderId="0" xfId="0" applyFont="1" applyFill="1" applyAlignment="1">
      <alignment wrapText="1"/>
    </xf>
    <xf numFmtId="0" fontId="3" fillId="7" borderId="16" xfId="0" applyFont="1" applyFill="1" applyBorder="1" applyAlignment="1">
      <alignment wrapText="1"/>
    </xf>
    <xf numFmtId="14" fontId="7" fillId="7" borderId="9" xfId="0" applyNumberFormat="1" applyFont="1" applyFill="1" applyBorder="1" applyAlignment="1" applyProtection="1">
      <alignment horizontal="left" wrapText="1"/>
      <protection locked="0"/>
    </xf>
    <xf numFmtId="164" fontId="7" fillId="7" borderId="16" xfId="0" applyNumberFormat="1" applyFont="1" applyFill="1" applyBorder="1"/>
    <xf numFmtId="164" fontId="7" fillId="7" borderId="0" xfId="0" applyNumberFormat="1" applyFont="1" applyFill="1" applyAlignment="1">
      <alignment horizontal="left" wrapText="1"/>
    </xf>
    <xf numFmtId="164" fontId="7" fillId="7" borderId="16" xfId="0" applyNumberFormat="1" applyFont="1" applyFill="1" applyBorder="1" applyAlignment="1">
      <alignment wrapText="1"/>
    </xf>
    <xf numFmtId="0" fontId="7" fillId="7" borderId="6" xfId="0" applyFont="1" applyFill="1" applyBorder="1"/>
    <xf numFmtId="164" fontId="7" fillId="7" borderId="7" xfId="0" applyNumberFormat="1" applyFont="1" applyFill="1" applyBorder="1" applyAlignment="1">
      <alignment horizontal="left" wrapText="1"/>
    </xf>
    <xf numFmtId="164" fontId="7" fillId="7" borderId="7" xfId="0" applyNumberFormat="1" applyFont="1" applyFill="1" applyBorder="1" applyAlignment="1">
      <alignment wrapText="1"/>
    </xf>
    <xf numFmtId="164" fontId="7" fillId="7" borderId="21" xfId="0" applyNumberFormat="1" applyFont="1" applyFill="1" applyBorder="1"/>
    <xf numFmtId="0" fontId="19" fillId="6" borderId="15" xfId="0" applyFont="1" applyFill="1" applyBorder="1" applyAlignment="1" applyProtection="1">
      <alignment horizontal="center" vertical="center"/>
      <protection locked="0"/>
    </xf>
    <xf numFmtId="0" fontId="19" fillId="6" borderId="0" xfId="0" applyFont="1" applyFill="1" applyAlignment="1" applyProtection="1">
      <alignment horizontal="center" vertical="center"/>
      <protection locked="0"/>
    </xf>
    <xf numFmtId="0" fontId="19" fillId="6" borderId="0" xfId="0" applyFont="1" applyFill="1" applyAlignment="1" applyProtection="1">
      <alignment vertical="center"/>
      <protection locked="0"/>
    </xf>
    <xf numFmtId="0" fontId="19" fillId="6" borderId="15" xfId="0" applyFont="1" applyFill="1" applyBorder="1" applyAlignment="1" applyProtection="1">
      <alignment vertical="center"/>
      <protection locked="0"/>
    </xf>
    <xf numFmtId="164" fontId="8" fillId="6" borderId="0" xfId="0" applyNumberFormat="1" applyFont="1" applyFill="1" applyProtection="1">
      <protection locked="0"/>
    </xf>
    <xf numFmtId="0" fontId="22" fillId="5" borderId="15" xfId="0" applyFont="1" applyFill="1" applyBorder="1" applyAlignment="1" applyProtection="1">
      <alignment horizontal="right"/>
      <protection locked="0"/>
    </xf>
    <xf numFmtId="0" fontId="0" fillId="6" borderId="0" xfId="0" applyFill="1" applyProtection="1">
      <protection locked="0"/>
    </xf>
    <xf numFmtId="0" fontId="0" fillId="6" borderId="0" xfId="0" applyFill="1"/>
    <xf numFmtId="0" fontId="1" fillId="5" borderId="11" xfId="0" applyFont="1" applyFill="1" applyBorder="1" applyAlignment="1" applyProtection="1">
      <alignment horizontal="center" vertical="top"/>
      <protection locked="0"/>
    </xf>
    <xf numFmtId="0" fontId="21" fillId="5" borderId="14" xfId="0" applyFont="1" applyFill="1" applyBorder="1" applyAlignment="1" applyProtection="1">
      <alignment horizontal="left"/>
      <protection locked="0"/>
    </xf>
    <xf numFmtId="0" fontId="21" fillId="5" borderId="3" xfId="0" applyFont="1" applyFill="1" applyBorder="1" applyAlignment="1" applyProtection="1">
      <alignment horizontal="left"/>
      <protection locked="0"/>
    </xf>
    <xf numFmtId="0" fontId="21" fillId="5" borderId="19" xfId="0" applyFont="1" applyFill="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22" xfId="0" applyFont="1" applyBorder="1" applyAlignment="1" applyProtection="1">
      <alignment horizontal="left"/>
      <protection locked="0"/>
    </xf>
    <xf numFmtId="0" fontId="14" fillId="5" borderId="25" xfId="0" applyFont="1" applyFill="1" applyBorder="1" applyAlignment="1" applyProtection="1">
      <alignment horizontal="right" wrapText="1"/>
      <protection locked="0"/>
    </xf>
    <xf numFmtId="0" fontId="14" fillId="5" borderId="1" xfId="0" applyFont="1" applyFill="1" applyBorder="1" applyAlignment="1" applyProtection="1">
      <alignment horizontal="right" wrapText="1"/>
      <protection locked="0"/>
    </xf>
    <xf numFmtId="165" fontId="10" fillId="8" borderId="14" xfId="0" applyNumberFormat="1" applyFont="1" applyFill="1" applyBorder="1" applyAlignment="1" applyProtection="1">
      <alignment horizontal="center"/>
      <protection locked="0"/>
    </xf>
    <xf numFmtId="165" fontId="10" fillId="8" borderId="3" xfId="0" applyNumberFormat="1" applyFont="1" applyFill="1" applyBorder="1" applyAlignment="1" applyProtection="1">
      <alignment horizontal="center"/>
      <protection locked="0"/>
    </xf>
    <xf numFmtId="165" fontId="10" fillId="8" borderId="19" xfId="0" applyNumberFormat="1" applyFont="1" applyFill="1" applyBorder="1" applyAlignment="1" applyProtection="1">
      <alignment horizontal="center"/>
      <protection locked="0"/>
    </xf>
    <xf numFmtId="0" fontId="7" fillId="7" borderId="9" xfId="0" applyFont="1" applyFill="1" applyBorder="1" applyAlignment="1" applyProtection="1">
      <alignment horizontal="left"/>
      <protection locked="0"/>
    </xf>
    <xf numFmtId="0" fontId="9" fillId="0" borderId="4"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0" fontId="10" fillId="0" borderId="23" xfId="0"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0" fontId="9" fillId="0" borderId="29" xfId="0" applyFont="1" applyBorder="1" applyAlignment="1" applyProtection="1">
      <alignment horizontal="center" vertical="top" wrapText="1"/>
      <protection locked="0"/>
    </xf>
    <xf numFmtId="0" fontId="9" fillId="0" borderId="33" xfId="0" applyFont="1" applyBorder="1" applyAlignment="1" applyProtection="1">
      <alignment horizontal="center" vertical="top" wrapText="1"/>
      <protection locked="0"/>
    </xf>
    <xf numFmtId="0" fontId="9" fillId="0" borderId="23" xfId="0" applyFont="1" applyBorder="1" applyAlignment="1" applyProtection="1">
      <alignment horizontal="center" vertical="top" wrapText="1"/>
      <protection locked="0"/>
    </xf>
    <xf numFmtId="0" fontId="21" fillId="5" borderId="35" xfId="0" applyFont="1" applyFill="1" applyBorder="1" applyAlignment="1" applyProtection="1">
      <alignment horizontal="left"/>
      <protection locked="0"/>
    </xf>
    <xf numFmtId="0" fontId="21" fillId="5" borderId="36" xfId="0" applyFont="1" applyFill="1" applyBorder="1" applyAlignment="1" applyProtection="1">
      <alignment horizontal="left"/>
      <protection locked="0"/>
    </xf>
    <xf numFmtId="0" fontId="21" fillId="5" borderId="37" xfId="0" applyFont="1" applyFill="1" applyBorder="1" applyAlignment="1" applyProtection="1">
      <alignment horizontal="left"/>
      <protection locked="0"/>
    </xf>
    <xf numFmtId="0" fontId="13" fillId="7" borderId="15" xfId="0" applyFont="1" applyFill="1" applyBorder="1" applyAlignment="1">
      <alignment horizontal="left" wrapText="1"/>
    </xf>
    <xf numFmtId="0" fontId="13" fillId="7" borderId="0" xfId="0" applyFont="1" applyFill="1" applyAlignment="1">
      <alignment horizontal="left" wrapText="1"/>
    </xf>
    <xf numFmtId="0" fontId="13" fillId="7" borderId="16" xfId="0" applyFont="1" applyFill="1" applyBorder="1" applyAlignment="1">
      <alignment horizontal="left" wrapText="1"/>
    </xf>
    <xf numFmtId="165" fontId="16" fillId="3" borderId="31" xfId="0" applyNumberFormat="1" applyFont="1" applyFill="1" applyBorder="1" applyAlignment="1" applyProtection="1">
      <alignment horizontal="center" vertical="center"/>
      <protection locked="0"/>
    </xf>
    <xf numFmtId="165" fontId="16" fillId="3" borderId="34" xfId="0" applyNumberFormat="1" applyFont="1" applyFill="1" applyBorder="1" applyAlignment="1" applyProtection="1">
      <alignment horizontal="center" vertical="center"/>
      <protection locked="0"/>
    </xf>
    <xf numFmtId="165" fontId="16" fillId="3" borderId="32" xfId="0" applyNumberFormat="1" applyFont="1" applyFill="1" applyBorder="1" applyAlignment="1" applyProtection="1">
      <alignment horizontal="center" vertical="center"/>
      <protection locked="0"/>
    </xf>
    <xf numFmtId="165" fontId="16" fillId="3" borderId="6" xfId="0" applyNumberFormat="1" applyFont="1" applyFill="1" applyBorder="1" applyAlignment="1" applyProtection="1">
      <alignment horizontal="center" vertical="center"/>
      <protection locked="0"/>
    </xf>
    <xf numFmtId="165" fontId="16" fillId="3" borderId="7" xfId="0" applyNumberFormat="1" applyFont="1" applyFill="1" applyBorder="1" applyAlignment="1" applyProtection="1">
      <alignment horizontal="center" vertical="center"/>
      <protection locked="0"/>
    </xf>
    <xf numFmtId="165" fontId="16" fillId="3" borderId="42" xfId="0" applyNumberFormat="1" applyFont="1" applyFill="1" applyBorder="1" applyAlignment="1" applyProtection="1">
      <alignment horizontal="center" vertical="center"/>
      <protection locked="0"/>
    </xf>
    <xf numFmtId="165" fontId="16" fillId="6" borderId="15" xfId="0" applyNumberFormat="1" applyFont="1" applyFill="1" applyBorder="1" applyAlignment="1" applyProtection="1">
      <alignment horizontal="center" vertical="center" wrapText="1"/>
      <protection locked="0"/>
    </xf>
    <xf numFmtId="165" fontId="16" fillId="6" borderId="0" xfId="0" applyNumberFormat="1" applyFont="1" applyFill="1" applyAlignment="1" applyProtection="1">
      <alignment horizontal="center" vertical="center" wrapText="1"/>
      <protection locked="0"/>
    </xf>
    <xf numFmtId="0" fontId="11" fillId="7" borderId="14" xfId="0" applyFont="1" applyFill="1" applyBorder="1" applyAlignment="1" applyProtection="1">
      <alignment horizontal="center" vertical="center"/>
      <protection locked="0"/>
    </xf>
    <xf numFmtId="0" fontId="11" fillId="7" borderId="3" xfId="0" applyFont="1" applyFill="1" applyBorder="1" applyAlignment="1" applyProtection="1">
      <alignment horizontal="center" vertical="center"/>
      <protection locked="0"/>
    </xf>
    <xf numFmtId="0" fontId="11" fillId="7" borderId="19" xfId="0" applyFont="1" applyFill="1" applyBorder="1" applyAlignment="1" applyProtection="1">
      <alignment horizontal="center" vertical="center"/>
      <protection locked="0"/>
    </xf>
    <xf numFmtId="165" fontId="10" fillId="8" borderId="14" xfId="0" applyNumberFormat="1" applyFont="1" applyFill="1" applyBorder="1" applyAlignment="1" applyProtection="1">
      <alignment horizontal="center" wrapText="1"/>
      <protection locked="0"/>
    </xf>
    <xf numFmtId="165" fontId="10" fillId="8" borderId="3" xfId="0" applyNumberFormat="1" applyFont="1" applyFill="1" applyBorder="1" applyAlignment="1" applyProtection="1">
      <alignment horizontal="center" wrapText="1"/>
      <protection locked="0"/>
    </xf>
    <xf numFmtId="165" fontId="10" fillId="8" borderId="19" xfId="0" applyNumberFormat="1" applyFont="1" applyFill="1" applyBorder="1" applyAlignment="1" applyProtection="1">
      <alignment horizontal="center" wrapText="1"/>
      <protection locked="0"/>
    </xf>
    <xf numFmtId="165" fontId="16" fillId="3" borderId="31" xfId="0" applyNumberFormat="1" applyFont="1" applyFill="1" applyBorder="1" applyAlignment="1" applyProtection="1">
      <alignment horizontal="center" vertical="center" wrapText="1"/>
      <protection locked="0"/>
    </xf>
    <xf numFmtId="165" fontId="16" fillId="3" borderId="34" xfId="0" applyNumberFormat="1" applyFont="1" applyFill="1" applyBorder="1" applyAlignment="1" applyProtection="1">
      <alignment horizontal="center" vertical="center" wrapText="1"/>
      <protection locked="0"/>
    </xf>
    <xf numFmtId="165" fontId="16" fillId="3" borderId="32" xfId="0" applyNumberFormat="1" applyFont="1" applyFill="1" applyBorder="1" applyAlignment="1" applyProtection="1">
      <alignment horizontal="center" vertical="center" wrapText="1"/>
      <protection locked="0"/>
    </xf>
    <xf numFmtId="165" fontId="16" fillId="3" borderId="6" xfId="0" applyNumberFormat="1" applyFont="1" applyFill="1" applyBorder="1" applyAlignment="1" applyProtection="1">
      <alignment horizontal="center" vertical="center" wrapText="1"/>
      <protection locked="0"/>
    </xf>
    <xf numFmtId="165" fontId="16" fillId="3" borderId="7" xfId="0" applyNumberFormat="1" applyFont="1" applyFill="1" applyBorder="1" applyAlignment="1" applyProtection="1">
      <alignment horizontal="center" vertical="center" wrapText="1"/>
      <protection locked="0"/>
    </xf>
    <xf numFmtId="165" fontId="16" fillId="3" borderId="42" xfId="0" applyNumberFormat="1" applyFont="1" applyFill="1" applyBorder="1" applyAlignment="1" applyProtection="1">
      <alignment horizontal="center" vertical="center" wrapText="1"/>
      <protection locked="0"/>
    </xf>
    <xf numFmtId="8" fontId="9" fillId="8" borderId="10" xfId="0" applyNumberFormat="1" applyFont="1" applyFill="1" applyBorder="1" applyAlignment="1" applyProtection="1">
      <alignment horizontal="center"/>
      <protection locked="0"/>
    </xf>
    <xf numFmtId="8" fontId="9" fillId="8" borderId="11" xfId="0" applyNumberFormat="1" applyFont="1" applyFill="1" applyBorder="1" applyAlignment="1" applyProtection="1">
      <alignment horizontal="center"/>
      <protection locked="0"/>
    </xf>
    <xf numFmtId="8" fontId="9" fillId="8" borderId="12" xfId="0" applyNumberFormat="1" applyFont="1" applyFill="1" applyBorder="1" applyAlignment="1" applyProtection="1">
      <alignment horizontal="center"/>
      <protection locked="0"/>
    </xf>
    <xf numFmtId="0" fontId="7" fillId="7" borderId="15" xfId="0" applyFont="1" applyFill="1" applyBorder="1" applyAlignment="1">
      <alignment horizontal="right"/>
    </xf>
    <xf numFmtId="0" fontId="7" fillId="7" borderId="0" xfId="0" applyFont="1" applyFill="1" applyAlignment="1">
      <alignment horizontal="right"/>
    </xf>
    <xf numFmtId="0" fontId="20" fillId="3" borderId="4"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3" borderId="13" xfId="0" applyFont="1" applyFill="1" applyBorder="1" applyAlignment="1" applyProtection="1">
      <alignment horizontal="center" vertical="center"/>
      <protection locked="0"/>
    </xf>
    <xf numFmtId="0" fontId="20" fillId="3" borderId="15" xfId="0" applyFont="1" applyFill="1" applyBorder="1" applyAlignment="1" applyProtection="1">
      <alignment horizontal="center" vertical="center" wrapText="1"/>
      <protection locked="0"/>
    </xf>
    <xf numFmtId="0" fontId="20" fillId="3" borderId="0" xfId="0" applyFont="1" applyFill="1" applyAlignment="1" applyProtection="1">
      <alignment horizontal="center" vertical="center" wrapText="1"/>
      <protection locked="0"/>
    </xf>
    <xf numFmtId="0" fontId="20" fillId="3" borderId="6" xfId="0"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protection locked="0"/>
    </xf>
    <xf numFmtId="0" fontId="17" fillId="3" borderId="26"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165" fontId="10" fillId="8" borderId="38" xfId="0" applyNumberFormat="1" applyFont="1" applyFill="1" applyBorder="1" applyAlignment="1" applyProtection="1">
      <alignment horizontal="center"/>
      <protection locked="0"/>
    </xf>
    <xf numFmtId="165" fontId="10" fillId="8" borderId="39" xfId="0" applyNumberFormat="1" applyFont="1" applyFill="1" applyBorder="1" applyAlignment="1" applyProtection="1">
      <alignment horizontal="center"/>
      <protection locked="0"/>
    </xf>
    <xf numFmtId="165" fontId="10" fillId="8" borderId="40"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146538</xdr:colOff>
      <xdr:row>0</xdr:row>
      <xdr:rowOff>124556</xdr:rowOff>
    </xdr:from>
    <xdr:to>
      <xdr:col>10</xdr:col>
      <xdr:colOff>600808</xdr:colOff>
      <xdr:row>142</xdr:row>
      <xdr:rowOff>95250</xdr:rowOff>
    </xdr:to>
    <xdr:sp macro="" textlink="">
      <xdr:nvSpPr>
        <xdr:cNvPr id="4" name="TextBox 3">
          <a:extLst>
            <a:ext uri="{FF2B5EF4-FFF2-40B4-BE49-F238E27FC236}">
              <a16:creationId xmlns:a16="http://schemas.microsoft.com/office/drawing/2014/main" id="{EAD1F29B-646F-B536-D95A-1679FCF8536F}"/>
            </a:ext>
          </a:extLst>
        </xdr:cNvPr>
        <xdr:cNvSpPr txBox="1"/>
      </xdr:nvSpPr>
      <xdr:spPr>
        <a:xfrm>
          <a:off x="146538" y="124556"/>
          <a:ext cx="6535616" cy="2702169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lnSpc>
              <a:spcPct val="107000"/>
            </a:lnSpc>
            <a:spcBef>
              <a:spcPts val="0"/>
            </a:spcBef>
            <a:spcAft>
              <a:spcPts val="0"/>
            </a:spcAft>
          </a:pPr>
          <a:r>
            <a:rPr lang="en-US" sz="1400" b="1" u="sng">
              <a:effectLst/>
              <a:latin typeface="Times New Roman" panose="02020603050405020304" pitchFamily="18" charset="0"/>
              <a:ea typeface="Calibri" panose="020F0502020204030204" pitchFamily="34" charset="0"/>
              <a:cs typeface="Times New Roman" panose="02020603050405020304" pitchFamily="18" charset="0"/>
            </a:rPr>
            <a:t>Cost Allocation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pPr>
          <a:r>
            <a:rPr lang="en-US" sz="1400" b="1" u="none" strike="noStrike">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u="sng">
              <a:effectLst/>
              <a:latin typeface="Times New Roman" panose="02020603050405020304" pitchFamily="18" charset="0"/>
              <a:ea typeface="Calibri" panose="020F0502020204030204" pitchFamily="34" charset="0"/>
              <a:cs typeface="Times New Roman" panose="02020603050405020304" pitchFamily="18" charset="0"/>
            </a:rPr>
            <a:t>Regulations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Child and Adult Care Food Program (CACFP)</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u="sng">
              <a:effectLst/>
              <a:latin typeface="Times New Roman" panose="02020603050405020304" pitchFamily="18" charset="0"/>
              <a:ea typeface="Calibri" panose="020F0502020204030204" pitchFamily="34" charset="0"/>
              <a:cs typeface="Times New Roman" panose="02020603050405020304" pitchFamily="18" charset="0"/>
            </a:rPr>
            <a:t>Food and Nutrition Service (FNS) Instruction 796-2 Rev. 4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(VII) Basic Guidelines for Determining Allowability of Costs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(A) General Criteria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(3)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Allowability:</a:t>
          </a:r>
          <a:r>
            <a:rPr lang="en-US" sz="1100">
              <a:effectLst/>
              <a:latin typeface="Times New Roman" panose="02020603050405020304" pitchFamily="18" charset="0"/>
              <a:ea typeface="Calibri" panose="020F0502020204030204" pitchFamily="34" charset="0"/>
              <a:cs typeface="Times New Roman" panose="02020603050405020304" pitchFamily="18" charset="0"/>
            </a:rPr>
            <a:t> Costs must meet the following factors: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(i)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Allocated.</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cost must be properly allocated so that only the allowable share of the cost is assigned to the Program.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(j</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 Documented.</a:t>
          </a:r>
          <a:r>
            <a:rPr lang="en-US" sz="1100">
              <a:effectLst/>
              <a:latin typeface="Times New Roman" panose="02020603050405020304" pitchFamily="18" charset="0"/>
              <a:ea typeface="Calibri" panose="020F0502020204030204" pitchFamily="34" charset="0"/>
              <a:cs typeface="Times New Roman" panose="02020603050405020304" pitchFamily="18" charset="0"/>
            </a:rPr>
            <a:t> Costs must be supported by documentation that adequately demonstrates that the costs: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arenBoth"/>
          </a:pPr>
          <a:r>
            <a:rPr lang="en-US" sz="1100">
              <a:effectLst/>
              <a:latin typeface="Times New Roman" panose="02020603050405020304" pitchFamily="18" charset="0"/>
              <a:ea typeface="Calibri" panose="020F0502020204030204" pitchFamily="34" charset="0"/>
              <a:cs typeface="Times New Roman" panose="02020603050405020304" pitchFamily="18" charset="0"/>
            </a:rPr>
            <a:t>Have been incurred;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arenBoth"/>
          </a:pPr>
          <a:r>
            <a:rPr lang="en-US" sz="1100">
              <a:effectLst/>
              <a:latin typeface="Times New Roman" panose="02020603050405020304" pitchFamily="18" charset="0"/>
              <a:ea typeface="Calibri" panose="020F0502020204030204" pitchFamily="34" charset="0"/>
              <a:cs typeface="Times New Roman" panose="02020603050405020304" pitchFamily="18" charset="0"/>
            </a:rPr>
            <a:t>Are Program costs; and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arenBoth"/>
          </a:pPr>
          <a:r>
            <a:rPr lang="en-US" sz="1100">
              <a:effectLst/>
              <a:latin typeface="Times New Roman" panose="02020603050405020304" pitchFamily="18" charset="0"/>
              <a:ea typeface="Calibri" panose="020F0502020204030204" pitchFamily="34" charset="0"/>
              <a:cs typeface="Times New Roman" panose="02020603050405020304" pitchFamily="18" charset="0"/>
            </a:rPr>
            <a:t>Comply with all applicable laws, regulations and this Instruction.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(D) Operating and Administrative Costs.</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These costs include both direct and indirect costs.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(1) Operating costs are limited to the institution’s allowable expenses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of serving meals to eligible participants in eligible child and adult care centers. Except as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provided in §226.18(a), sponsors of day care homes do not have allowable operating expenses.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i="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(Sponsors of day care homes do not have allowable operating expenses.)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i="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Summer Food Service Program (SFSP)</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u="sng">
              <a:effectLst/>
              <a:latin typeface="Times New Roman" panose="02020603050405020304" pitchFamily="18" charset="0"/>
              <a:ea typeface="Calibri" panose="020F0502020204030204" pitchFamily="34" charset="0"/>
              <a:cs typeface="Times New Roman" panose="02020603050405020304" pitchFamily="18" charset="0"/>
            </a:rPr>
            <a:t>Food and Nutrition Service (FNS) Instruction 796-4 Rev. 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(IX) Basic Guidelines for Determining Allowability of Costs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(A) Factors Affecting Allowability of Costs.</a:t>
          </a:r>
          <a:r>
            <a:rPr lang="en-US" sz="1100">
              <a:effectLst/>
              <a:latin typeface="Times New Roman" panose="02020603050405020304" pitchFamily="18" charset="0"/>
              <a:ea typeface="Calibri" panose="020F0502020204030204" pitchFamily="34" charset="0"/>
              <a:cs typeface="Times New Roman" panose="02020603050405020304" pitchFamily="18" charset="0"/>
            </a:rPr>
            <a:t> To be allowable under the SFSP, costs must meet the following general criteria: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Times New Roman" panose="02020603050405020304" pitchFamily="18" charset="0"/>
              <a:ea typeface="Calibri" panose="020F0502020204030204" pitchFamily="34" charset="0"/>
              <a:cs typeface="Times New Roman" panose="02020603050405020304" pitchFamily="18" charset="0"/>
            </a:rPr>
            <a:t>Be necessary and reasonable for proper and efficient administration of the program and chargeable within the guidelines of this Instruction;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Times New Roman" panose="02020603050405020304" pitchFamily="18" charset="0"/>
              <a:ea typeface="Calibri" panose="020F0502020204030204" pitchFamily="34" charset="0"/>
              <a:cs typeface="Times New Roman" panose="02020603050405020304" pitchFamily="18" charset="0"/>
            </a:rPr>
            <a:t>Be authorized and not prohibited under State or local laws or regulations;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Times New Roman" panose="02020603050405020304" pitchFamily="18" charset="0"/>
              <a:ea typeface="Calibri" panose="020F0502020204030204" pitchFamily="34" charset="0"/>
              <a:cs typeface="Times New Roman" panose="02020603050405020304" pitchFamily="18" charset="0"/>
            </a:rPr>
            <a:t>Conform to any limitations or exclusions set forth in this Instruction, Federal laws, or the governing limitations as to types or amounts of cost items;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Times New Roman" panose="02020603050405020304" pitchFamily="18" charset="0"/>
              <a:ea typeface="Calibri" panose="020F0502020204030204" pitchFamily="34" charset="0"/>
              <a:cs typeface="Times New Roman" panose="02020603050405020304" pitchFamily="18" charset="0"/>
            </a:rPr>
            <a:t>Be consistent with the requirements of 7 CFR 3015.190, Subpart T--Cost Principles;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Times New Roman" panose="02020603050405020304" pitchFamily="18" charset="0"/>
              <a:ea typeface="Calibri" panose="020F0502020204030204" pitchFamily="34" charset="0"/>
              <a:cs typeface="Times New Roman" panose="02020603050405020304" pitchFamily="18" charset="0"/>
            </a:rPr>
            <a:t>Not be chargeable to, or included as a cost to, any other federally financed program in either the current or prior period;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Times New Roman" panose="02020603050405020304" pitchFamily="18" charset="0"/>
              <a:ea typeface="Calibri" panose="020F0502020204030204" pitchFamily="34" charset="0"/>
              <a:cs typeface="Times New Roman" panose="02020603050405020304" pitchFamily="18" charset="0"/>
            </a:rPr>
            <a:t>Be net of all applicable credits; and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a:effectLst/>
              <a:latin typeface="Times New Roman" panose="02020603050405020304" pitchFamily="18" charset="0"/>
              <a:ea typeface="Calibri" panose="020F0502020204030204" pitchFamily="34" charset="0"/>
              <a:cs typeface="Times New Roman" panose="02020603050405020304" pitchFamily="18" charset="0"/>
            </a:rPr>
            <a:t>Be accorded consistent treatment through application of generally accepted accounting principles appropriate to the circumstances.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(B) Direct Allocation of Costs.</a:t>
          </a:r>
          <a:r>
            <a:rPr lang="en-US" sz="1100">
              <a:effectLst/>
              <a:latin typeface="Times New Roman" panose="02020603050405020304" pitchFamily="18" charset="0"/>
              <a:ea typeface="Calibri" panose="020F0502020204030204" pitchFamily="34" charset="0"/>
              <a:cs typeface="Times New Roman" panose="02020603050405020304" pitchFamily="18" charset="0"/>
            </a:rPr>
            <a:t> Many nonprofit sponsors typically separate their SFSP costs into two categories--operating or administrative. To the maximum extent practical, they identify each expense as either an operating or administrative cost. Costs which benefit both the operation and administration of the SFSP may be prorated between these two categories on a consistent and rational basis. For costs which benefit both the SFSP and other activities of the sponsor, such as occupancy and telephone services, these costs may be prorated as direct costs, using any appropriate base approved through the SA's financial management system and subject to review by FNS. Public institutions should follow their existing guidelines for allocating costs.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u="sng">
              <a:effectLst/>
              <a:latin typeface="Times New Roman" panose="02020603050405020304" pitchFamily="18" charset="0"/>
              <a:ea typeface="Calibri" panose="020F0502020204030204" pitchFamily="34" charset="0"/>
              <a:cs typeface="Times New Roman" panose="02020603050405020304" pitchFamily="18" charset="0"/>
            </a:rPr>
            <a:t>All expenses</a:t>
          </a:r>
          <a:r>
            <a:rPr lang="en-US" sz="1100" b="1" u="sng" baseline="0">
              <a:effectLst/>
              <a:latin typeface="Times New Roman" panose="02020603050405020304" pitchFamily="18" charset="0"/>
              <a:ea typeface="Calibri" panose="020F0502020204030204" pitchFamily="34" charset="0"/>
              <a:cs typeface="Times New Roman" panose="02020603050405020304" pitchFamily="18" charset="0"/>
            </a:rPr>
            <a:t> that are paid with Child Nutrition Program funds must be necessary and reasonable for effective and efficient operation of the nonprofit food service, and are otherwise allowable under the Federal cost principles and FNS Instructions 796-2 Rev 4 and 796-4 Rev 4.</a:t>
          </a:r>
          <a:endParaRPr lang="en-US" sz="1100" b="1" u="sng">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b="1" u="sng">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u="sng">
              <a:effectLst/>
              <a:latin typeface="Times New Roman" panose="02020603050405020304" pitchFamily="18" charset="0"/>
              <a:ea typeface="Calibri" panose="020F0502020204030204" pitchFamily="34" charset="0"/>
              <a:cs typeface="Times New Roman" panose="02020603050405020304" pitchFamily="18" charset="0"/>
            </a:rPr>
            <a:t>Instructions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p>
        <a:p>
          <a:pPr marL="0" marR="0">
            <a:lnSpc>
              <a:spcPct val="107000"/>
            </a:lnSpc>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Administrative and operational salaries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List all employees whose salaries are being partially or fulling be paid using </a:t>
          </a:r>
          <a:r>
            <a:rPr lang="en-US" sz="1100" u="sng">
              <a:effectLst/>
              <a:latin typeface="Times New Roman" panose="02020603050405020304" pitchFamily="18" charset="0"/>
              <a:ea typeface="Calibri" panose="020F0502020204030204" pitchFamily="34" charset="0"/>
              <a:cs typeface="Times New Roman" panose="02020603050405020304" pitchFamily="18" charset="0"/>
            </a:rPr>
            <a:t>Child Nutrition Program funds</a:t>
          </a:r>
          <a:r>
            <a:rPr lang="en-US" sz="11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Enter the employee’s job duty or job title.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Enter the employee’s hourly wadge.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Enter the annual hours the employee works in each Child Nutrition Program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Administrative employees (staff that mainly are involved with office duties) will be listed under </a:t>
          </a:r>
          <a:r>
            <a:rPr lang="en-US" sz="1100" u="sng">
              <a:effectLst/>
              <a:latin typeface="Times New Roman" panose="02020603050405020304" pitchFamily="18" charset="0"/>
              <a:ea typeface="Calibri" panose="020F0502020204030204" pitchFamily="34" charset="0"/>
              <a:cs typeface="Times New Roman" panose="02020603050405020304" pitchFamily="18" charset="0"/>
            </a:rPr>
            <a:t>administrative salaries</a:t>
          </a:r>
          <a:r>
            <a:rPr lang="en-US" sz="1100">
              <a:effectLst/>
              <a:latin typeface="Times New Roman" panose="02020603050405020304" pitchFamily="18" charset="0"/>
              <a:ea typeface="Calibri" panose="020F0502020204030204" pitchFamily="34" charset="0"/>
              <a:cs typeface="Times New Roman" panose="02020603050405020304" pitchFamily="18" charset="0"/>
            </a:rPr>
            <a:t>. Operational employees (staff that are mainly involved with food service duties) will be listed under </a:t>
          </a:r>
          <a:r>
            <a:rPr lang="en-US" sz="1100" u="sng">
              <a:effectLst/>
              <a:latin typeface="Times New Roman" panose="02020603050405020304" pitchFamily="18" charset="0"/>
              <a:ea typeface="Calibri" panose="020F0502020204030204" pitchFamily="34" charset="0"/>
              <a:cs typeface="Times New Roman" panose="02020603050405020304" pitchFamily="18" charset="0"/>
            </a:rPr>
            <a:t>operational salaries</a:t>
          </a:r>
          <a:r>
            <a:rPr lang="en-US" sz="11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Ensure all employees listed in the Child Nutrition budget are listed in the Cost Allocation Form.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Rent or Lease Expense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If you are using Child Nutrition Program funds to pay some or all rent or lease expenses, enter the monthly expense.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Enter the average amount of hours the building is being used per day.</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Enter the average amount of hours the building is being used to administer the Child Nutrition program.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Once the information is entered, the form will show the annual portion of the expense that may be allowed to be covered by Child Nutrition Program funds.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b="1">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b="1">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Utilities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If you are using Child Nutrition Program funds to pay some or all of the building’s utilities, use the drop-down menu to select the </a:t>
          </a:r>
          <a:r>
            <a:rPr lang="en-US" sz="1100" u="sng">
              <a:effectLst/>
              <a:latin typeface="Times New Roman" panose="02020603050405020304" pitchFamily="18" charset="0"/>
              <a:ea typeface="Calibri" panose="020F0502020204030204" pitchFamily="34" charset="0"/>
              <a:cs typeface="Times New Roman" panose="02020603050405020304" pitchFamily="18" charset="0"/>
            </a:rPr>
            <a:t>utility type</a:t>
          </a:r>
          <a:r>
            <a:rPr lang="en-US" sz="11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Enter the average monthly utility expense.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Enter the average hours the building is used per day.</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Enter the average hours the building is being used to administer the Child Nutrition program.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Once the information is entered, the form will show the annual portion of the expense that may be allowed to be covered by Child Nutrition Program funds.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Operational Food Service Supplies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If you are using Child Nutrition Program funds to pay for expenses used to operate meal services (excluding food expenses), list the items being purchased.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Enter the annual average expense for the item listed.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For CACFP, ensure the total of the items equals the amount of CACFP Food-Related Supplies in Part B of the online budget (budget is located in the SNP website: Application for Participation - CFS2113).</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For SFSP, ensure the total of the items equals the amount of Non-Food Supplies in Part A: Estimated Operational Cost (budget is located in the SNP website:</a:t>
          </a:r>
          <a:r>
            <a:rPr lang="en-US" sz="110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Times New Roman" panose="02020603050405020304" pitchFamily="18" charset="0"/>
              <a:ea typeface="Calibri" panose="020F0502020204030204" pitchFamily="34" charset="0"/>
              <a:cs typeface="Times New Roman" panose="02020603050405020304" pitchFamily="18" charset="0"/>
            </a:rPr>
            <a:t>SFSP Sponsor Application – 2160).</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r>
            <a:rPr lang="en-US" sz="1100">
              <a:latin typeface="Times New Roman" panose="02020603050405020304" pitchFamily="18" charset="0"/>
              <a:cs typeface="Times New Roman" panose="02020603050405020304" pitchFamily="18" charset="0"/>
            </a:rPr>
            <a:t>The State Agency can request</a:t>
          </a:r>
          <a:r>
            <a:rPr lang="en-US" sz="1100" baseline="0">
              <a:latin typeface="Times New Roman" panose="02020603050405020304" pitchFamily="18" charset="0"/>
              <a:cs typeface="Times New Roman" panose="02020603050405020304" pitchFamily="18" charset="0"/>
            </a:rPr>
            <a:t> additional documents from the institution if it deems necessary .</a:t>
          </a:r>
          <a:endParaRPr lang="en-US" sz="1100">
            <a:latin typeface="Times New Roman" panose="02020603050405020304" pitchFamily="18" charset="0"/>
            <a:cs typeface="Times New Roman" panose="02020603050405020304" pitchFamily="18" charset="0"/>
          </a:endParaRPr>
        </a:p>
      </xdr:txBody>
    </xdr:sp>
    <xdr:clientData/>
  </xdr:twoCellAnchor>
  <xdr:twoCellAnchor editAs="oneCell">
    <xdr:from>
      <xdr:col>0</xdr:col>
      <xdr:colOff>584687</xdr:colOff>
      <xdr:row>61</xdr:row>
      <xdr:rowOff>20517</xdr:rowOff>
    </xdr:from>
    <xdr:to>
      <xdr:col>9</xdr:col>
      <xdr:colOff>488108</xdr:colOff>
      <xdr:row>66</xdr:row>
      <xdr:rowOff>102577</xdr:rowOff>
    </xdr:to>
    <xdr:pic>
      <xdr:nvPicPr>
        <xdr:cNvPr id="6" name="Picture 5">
          <a:extLst>
            <a:ext uri="{FF2B5EF4-FFF2-40B4-BE49-F238E27FC236}">
              <a16:creationId xmlns:a16="http://schemas.microsoft.com/office/drawing/2014/main" id="{FBA4D2DB-3B45-61E7-C1B2-FB3E4309DAE0}"/>
            </a:ext>
          </a:extLst>
        </xdr:cNvPr>
        <xdr:cNvPicPr>
          <a:picLocks noChangeAspect="1"/>
        </xdr:cNvPicPr>
      </xdr:nvPicPr>
      <xdr:blipFill>
        <a:blip xmlns:r="http://schemas.openxmlformats.org/officeDocument/2006/relationships" r:embed="rId1"/>
        <a:stretch>
          <a:fillRect/>
        </a:stretch>
      </xdr:blipFill>
      <xdr:spPr>
        <a:xfrm>
          <a:off x="584687" y="11641017"/>
          <a:ext cx="5376633" cy="1034560"/>
        </a:xfrm>
        <a:prstGeom prst="rect">
          <a:avLst/>
        </a:prstGeom>
        <a:ln w="12700">
          <a:solidFill>
            <a:schemeClr val="tx1"/>
          </a:solidFill>
        </a:ln>
      </xdr:spPr>
    </xdr:pic>
    <xdr:clientData/>
  </xdr:twoCellAnchor>
  <xdr:twoCellAnchor editAs="oneCell">
    <xdr:from>
      <xdr:col>0</xdr:col>
      <xdr:colOff>578826</xdr:colOff>
      <xdr:row>75</xdr:row>
      <xdr:rowOff>168519</xdr:rowOff>
    </xdr:from>
    <xdr:to>
      <xdr:col>9</xdr:col>
      <xdr:colOff>307731</xdr:colOff>
      <xdr:row>82</xdr:row>
      <xdr:rowOff>81700</xdr:rowOff>
    </xdr:to>
    <xdr:pic>
      <xdr:nvPicPr>
        <xdr:cNvPr id="13" name="Picture 12">
          <a:extLst>
            <a:ext uri="{FF2B5EF4-FFF2-40B4-BE49-F238E27FC236}">
              <a16:creationId xmlns:a16="http://schemas.microsoft.com/office/drawing/2014/main" id="{BC18FC4E-BC6F-8132-359B-59EE6F8BB50E}"/>
            </a:ext>
          </a:extLst>
        </xdr:cNvPr>
        <xdr:cNvPicPr>
          <a:picLocks noChangeAspect="1"/>
        </xdr:cNvPicPr>
      </xdr:nvPicPr>
      <xdr:blipFill>
        <a:blip xmlns:r="http://schemas.openxmlformats.org/officeDocument/2006/relationships" r:embed="rId2"/>
        <a:stretch>
          <a:fillRect/>
        </a:stretch>
      </xdr:blipFill>
      <xdr:spPr>
        <a:xfrm>
          <a:off x="578826" y="14456019"/>
          <a:ext cx="5202117" cy="1246681"/>
        </a:xfrm>
        <a:prstGeom prst="rect">
          <a:avLst/>
        </a:prstGeom>
        <a:ln w="12700">
          <a:solidFill>
            <a:schemeClr val="tx1"/>
          </a:solidFill>
        </a:ln>
      </xdr:spPr>
    </xdr:pic>
    <xdr:clientData/>
  </xdr:twoCellAnchor>
  <xdr:twoCellAnchor editAs="oneCell">
    <xdr:from>
      <xdr:col>0</xdr:col>
      <xdr:colOff>549519</xdr:colOff>
      <xdr:row>113</xdr:row>
      <xdr:rowOff>97295</xdr:rowOff>
    </xdr:from>
    <xdr:to>
      <xdr:col>9</xdr:col>
      <xdr:colOff>418921</xdr:colOff>
      <xdr:row>139</xdr:row>
      <xdr:rowOff>21979</xdr:rowOff>
    </xdr:to>
    <xdr:pic>
      <xdr:nvPicPr>
        <xdr:cNvPr id="17" name="Picture 16">
          <a:extLst>
            <a:ext uri="{FF2B5EF4-FFF2-40B4-BE49-F238E27FC236}">
              <a16:creationId xmlns:a16="http://schemas.microsoft.com/office/drawing/2014/main" id="{39527CDD-CB9E-2346-F133-F88719AACE57}"/>
            </a:ext>
          </a:extLst>
        </xdr:cNvPr>
        <xdr:cNvPicPr>
          <a:picLocks noChangeAspect="1"/>
        </xdr:cNvPicPr>
      </xdr:nvPicPr>
      <xdr:blipFill>
        <a:blip xmlns:r="http://schemas.openxmlformats.org/officeDocument/2006/relationships" r:embed="rId3"/>
        <a:stretch>
          <a:fillRect/>
        </a:stretch>
      </xdr:blipFill>
      <xdr:spPr>
        <a:xfrm>
          <a:off x="549519" y="21623795"/>
          <a:ext cx="5342614" cy="4877684"/>
        </a:xfrm>
        <a:prstGeom prst="rect">
          <a:avLst/>
        </a:prstGeom>
        <a:ln w="12700">
          <a:solidFill>
            <a:schemeClr val="tx1"/>
          </a:solidFill>
        </a:ln>
      </xdr:spPr>
    </xdr:pic>
    <xdr:clientData/>
  </xdr:twoCellAnchor>
  <xdr:twoCellAnchor editAs="oneCell">
    <xdr:from>
      <xdr:col>0</xdr:col>
      <xdr:colOff>571501</xdr:colOff>
      <xdr:row>93</xdr:row>
      <xdr:rowOff>87924</xdr:rowOff>
    </xdr:from>
    <xdr:to>
      <xdr:col>9</xdr:col>
      <xdr:colOff>461595</xdr:colOff>
      <xdr:row>101</xdr:row>
      <xdr:rowOff>167545</xdr:rowOff>
    </xdr:to>
    <xdr:pic>
      <xdr:nvPicPr>
        <xdr:cNvPr id="3" name="Picture 2">
          <a:extLst>
            <a:ext uri="{FF2B5EF4-FFF2-40B4-BE49-F238E27FC236}">
              <a16:creationId xmlns:a16="http://schemas.microsoft.com/office/drawing/2014/main" id="{5C5FAED6-A508-D6B7-67A2-F861EDECA6FC}"/>
            </a:ext>
          </a:extLst>
        </xdr:cNvPr>
        <xdr:cNvPicPr>
          <a:picLocks noChangeAspect="1"/>
        </xdr:cNvPicPr>
      </xdr:nvPicPr>
      <xdr:blipFill>
        <a:blip xmlns:r="http://schemas.openxmlformats.org/officeDocument/2006/relationships" r:embed="rId4"/>
        <a:stretch>
          <a:fillRect/>
        </a:stretch>
      </xdr:blipFill>
      <xdr:spPr>
        <a:xfrm>
          <a:off x="571501" y="17804424"/>
          <a:ext cx="5363306" cy="16036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148</xdr:row>
      <xdr:rowOff>33336</xdr:rowOff>
    </xdr:from>
    <xdr:to>
      <xdr:col>7</xdr:col>
      <xdr:colOff>914399</xdr:colOff>
      <xdr:row>172</xdr:row>
      <xdr:rowOff>76199</xdr:rowOff>
    </xdr:to>
    <xdr:sp macro="" textlink="">
      <xdr:nvSpPr>
        <xdr:cNvPr id="2" name="TextBox 1">
          <a:extLst>
            <a:ext uri="{FF2B5EF4-FFF2-40B4-BE49-F238E27FC236}">
              <a16:creationId xmlns:a16="http://schemas.microsoft.com/office/drawing/2014/main" id="{819E2CAA-2ED0-9AB1-E623-6EC57D6D1F3C}"/>
            </a:ext>
          </a:extLst>
        </xdr:cNvPr>
        <xdr:cNvSpPr txBox="1"/>
      </xdr:nvSpPr>
      <xdr:spPr>
        <a:xfrm>
          <a:off x="66675" y="38828661"/>
          <a:ext cx="8381999" cy="39290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b="0" i="0">
              <a:solidFill>
                <a:srgbClr val="1B1B1B"/>
              </a:solidFill>
              <a:effectLst/>
              <a:latin typeface="Times New Roman" panose="02020603050405020304" pitchFamily="18" charset="0"/>
              <a:cs typeface="Times New Roman" panose="02020603050405020304" pitchFamily="18" charset="0"/>
            </a:rPr>
            <a:t>In accordance with federal civil rights law and U.S. Department of Agriculture (USDA) civil rights regulations and policies, this institution is prohibited from discriminating on the basis of race, color, national origin, sex (including gender identity and sexual orientation), disability, age, or reprisal or retaliation for prior civil rights activity.</a:t>
          </a:r>
        </a:p>
        <a:p>
          <a:pPr algn="l"/>
          <a:r>
            <a:rPr lang="en-US" b="0" i="0">
              <a:solidFill>
                <a:srgbClr val="1B1B1B"/>
              </a:solidFill>
              <a:effectLst/>
              <a:latin typeface="Times New Roman" panose="02020603050405020304" pitchFamily="18" charset="0"/>
              <a:cs typeface="Times New Roman" panose="02020603050405020304" pitchFamily="18" charset="0"/>
            </a:rPr>
            <a:t>Program information may be made available in languages other than English. Persons with disabilities who require alternative means of communication to obtain program information (e.g., Braille, large print, audiotape, American Sign Language), should contact the responsible state or local agency that administers the program or USDA’s TARGET Center at (202) 720-2600 (voice and TTY) or contact USDA through the Federal Relay Service at (800) 877-8339.</a:t>
          </a:r>
        </a:p>
        <a:p>
          <a:pPr algn="l"/>
          <a:r>
            <a:rPr lang="en-US" b="0" i="0">
              <a:solidFill>
                <a:srgbClr val="1B1B1B"/>
              </a:solidFill>
              <a:effectLst/>
              <a:latin typeface="Times New Roman" panose="02020603050405020304" pitchFamily="18" charset="0"/>
              <a:cs typeface="Times New Roman" panose="02020603050405020304" pitchFamily="18" charset="0"/>
            </a:rPr>
            <a:t>To file a program discrimination complaint, a Complainant should complete a Form AD-3027, USDA Program Discrimination Complaint Form which can be obtained online at: </a:t>
          </a:r>
          <a:r>
            <a:rPr lang="en-US" b="0" i="0">
              <a:solidFill>
                <a:srgbClr val="2D8041"/>
              </a:solidFill>
              <a:effectLst/>
              <a:latin typeface="Times New Roman" panose="02020603050405020304" pitchFamily="18"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https://www.usda.gov/sites/default/files/documents/ad-3027.pdf</a:t>
          </a:r>
          <a:r>
            <a:rPr lang="en-US" b="0" i="0">
              <a:solidFill>
                <a:srgbClr val="1B1B1B"/>
              </a:solidFill>
              <a:effectLst/>
              <a:latin typeface="Times New Roman" panose="02020603050405020304" pitchFamily="18" charset="0"/>
              <a:cs typeface="Times New Roman" panose="02020603050405020304" pitchFamily="18" charset="0"/>
            </a:rPr>
            <a:t>, from any USDA office, by calling (866) 632-9992, or by writing a letter addressed to USDA. The letter must contain the complainant’s name, address, telephone number, and a written description of the alleged discriminatory action in sufficient detail to inform the Assistant Secretary for Civil Rights (ASCR) about the nature and date of an alleged civil rights violation. The completed AD-3027 form or letter must be submitted to USDA by:</a:t>
          </a:r>
        </a:p>
        <a:p>
          <a:pPr algn="l">
            <a:buFont typeface="+mj-lt"/>
            <a:buAutoNum type="arabicPeriod"/>
          </a:pPr>
          <a:r>
            <a:rPr lang="en-US" b="1" i="0">
              <a:solidFill>
                <a:srgbClr val="1B1B1B"/>
              </a:solidFill>
              <a:effectLst/>
              <a:latin typeface="Times New Roman" panose="02020603050405020304" pitchFamily="18" charset="0"/>
              <a:cs typeface="Times New Roman" panose="02020603050405020304" pitchFamily="18" charset="0"/>
            </a:rPr>
            <a:t>mail:</a:t>
          </a:r>
          <a:br>
            <a:rPr lang="en-US" b="0" i="0">
              <a:solidFill>
                <a:srgbClr val="1B1B1B"/>
              </a:solidFill>
              <a:effectLst/>
              <a:latin typeface="Times New Roman" panose="02020603050405020304" pitchFamily="18" charset="0"/>
              <a:cs typeface="Times New Roman" panose="02020603050405020304" pitchFamily="18" charset="0"/>
            </a:rPr>
          </a:br>
          <a:r>
            <a:rPr lang="en-US" b="0" i="0">
              <a:solidFill>
                <a:srgbClr val="1B1B1B"/>
              </a:solidFill>
              <a:effectLst/>
              <a:latin typeface="Times New Roman" panose="02020603050405020304" pitchFamily="18" charset="0"/>
              <a:cs typeface="Times New Roman" panose="02020603050405020304" pitchFamily="18" charset="0"/>
            </a:rPr>
            <a:t>U.S. Department of Agriculture</a:t>
          </a:r>
          <a:br>
            <a:rPr lang="en-US" b="0" i="0">
              <a:solidFill>
                <a:srgbClr val="1B1B1B"/>
              </a:solidFill>
              <a:effectLst/>
              <a:latin typeface="Times New Roman" panose="02020603050405020304" pitchFamily="18" charset="0"/>
              <a:cs typeface="Times New Roman" panose="02020603050405020304" pitchFamily="18" charset="0"/>
            </a:rPr>
          </a:br>
          <a:r>
            <a:rPr lang="en-US" b="0" i="0">
              <a:solidFill>
                <a:srgbClr val="1B1B1B"/>
              </a:solidFill>
              <a:effectLst/>
              <a:latin typeface="Times New Roman" panose="02020603050405020304" pitchFamily="18" charset="0"/>
              <a:cs typeface="Times New Roman" panose="02020603050405020304" pitchFamily="18" charset="0"/>
            </a:rPr>
            <a:t>Office of the Assistant Secretary for Civil Rights</a:t>
          </a:r>
          <a:br>
            <a:rPr lang="en-US" b="0" i="0">
              <a:solidFill>
                <a:srgbClr val="1B1B1B"/>
              </a:solidFill>
              <a:effectLst/>
              <a:latin typeface="Times New Roman" panose="02020603050405020304" pitchFamily="18" charset="0"/>
              <a:cs typeface="Times New Roman" panose="02020603050405020304" pitchFamily="18" charset="0"/>
            </a:rPr>
          </a:br>
          <a:r>
            <a:rPr lang="en-US" b="0" i="0">
              <a:solidFill>
                <a:srgbClr val="1B1B1B"/>
              </a:solidFill>
              <a:effectLst/>
              <a:latin typeface="Times New Roman" panose="02020603050405020304" pitchFamily="18" charset="0"/>
              <a:cs typeface="Times New Roman" panose="02020603050405020304" pitchFamily="18" charset="0"/>
            </a:rPr>
            <a:t>1400 Independence Avenue, SW</a:t>
          </a:r>
          <a:br>
            <a:rPr lang="en-US" b="0" i="0">
              <a:solidFill>
                <a:srgbClr val="1B1B1B"/>
              </a:solidFill>
              <a:effectLst/>
              <a:latin typeface="Times New Roman" panose="02020603050405020304" pitchFamily="18" charset="0"/>
              <a:cs typeface="Times New Roman" panose="02020603050405020304" pitchFamily="18" charset="0"/>
            </a:rPr>
          </a:br>
          <a:r>
            <a:rPr lang="en-US" b="0" i="0">
              <a:solidFill>
                <a:srgbClr val="1B1B1B"/>
              </a:solidFill>
              <a:effectLst/>
              <a:latin typeface="Times New Roman" panose="02020603050405020304" pitchFamily="18" charset="0"/>
              <a:cs typeface="Times New Roman" panose="02020603050405020304" pitchFamily="18" charset="0"/>
            </a:rPr>
            <a:t>Washington, D.C. 20250-9410; or</a:t>
          </a:r>
        </a:p>
        <a:p>
          <a:pPr algn="l">
            <a:buFont typeface="+mj-lt"/>
            <a:buAutoNum type="arabicPeriod"/>
          </a:pPr>
          <a:r>
            <a:rPr lang="en-US" b="1" i="0">
              <a:solidFill>
                <a:srgbClr val="1B1B1B"/>
              </a:solidFill>
              <a:effectLst/>
              <a:latin typeface="Times New Roman" panose="02020603050405020304" pitchFamily="18" charset="0"/>
              <a:cs typeface="Times New Roman" panose="02020603050405020304" pitchFamily="18" charset="0"/>
            </a:rPr>
            <a:t>fax:</a:t>
          </a:r>
          <a:br>
            <a:rPr lang="en-US" b="0" i="0">
              <a:solidFill>
                <a:srgbClr val="1B1B1B"/>
              </a:solidFill>
              <a:effectLst/>
              <a:latin typeface="Times New Roman" panose="02020603050405020304" pitchFamily="18" charset="0"/>
              <a:cs typeface="Times New Roman" panose="02020603050405020304" pitchFamily="18" charset="0"/>
            </a:rPr>
          </a:br>
          <a:r>
            <a:rPr lang="en-US" b="0" i="0">
              <a:solidFill>
                <a:srgbClr val="1B1B1B"/>
              </a:solidFill>
              <a:effectLst/>
              <a:latin typeface="Times New Roman" panose="02020603050405020304" pitchFamily="18" charset="0"/>
              <a:cs typeface="Times New Roman" panose="02020603050405020304" pitchFamily="18" charset="0"/>
            </a:rPr>
            <a:t>(833) 256-1665 or (202) 690-7442; or</a:t>
          </a:r>
        </a:p>
        <a:p>
          <a:pPr algn="l">
            <a:buFont typeface="+mj-lt"/>
            <a:buAutoNum type="arabicPeriod"/>
          </a:pPr>
          <a:r>
            <a:rPr lang="en-US" b="1" i="0">
              <a:solidFill>
                <a:srgbClr val="1B1B1B"/>
              </a:solidFill>
              <a:effectLst/>
              <a:latin typeface="Times New Roman" panose="02020603050405020304" pitchFamily="18" charset="0"/>
              <a:cs typeface="Times New Roman" panose="02020603050405020304" pitchFamily="18" charset="0"/>
            </a:rPr>
            <a:t>email:</a:t>
          </a:r>
          <a:br>
            <a:rPr lang="en-US" b="0" i="0">
              <a:solidFill>
                <a:srgbClr val="1B1B1B"/>
              </a:solidFill>
              <a:effectLst/>
              <a:latin typeface="Times New Roman" panose="02020603050405020304" pitchFamily="18" charset="0"/>
              <a:cs typeface="Times New Roman" panose="02020603050405020304" pitchFamily="18" charset="0"/>
            </a:rPr>
          </a:br>
          <a:r>
            <a:rPr lang="en-US" b="0" i="0">
              <a:solidFill>
                <a:srgbClr val="2D8041"/>
              </a:solidFill>
              <a:effectLst/>
              <a:latin typeface="Times New Roman" panose="02020603050405020304" pitchFamily="18"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Program.Intake@usda.gov</a:t>
          </a:r>
          <a:endParaRPr lang="en-US" b="0" i="0">
            <a:solidFill>
              <a:srgbClr val="1B1B1B"/>
            </a:solidFill>
            <a:effectLst/>
            <a:latin typeface="Times New Roman" panose="02020603050405020304" pitchFamily="18" charset="0"/>
            <a:cs typeface="Times New Roman" panose="02020603050405020304" pitchFamily="18" charset="0"/>
          </a:endParaRPr>
        </a:p>
        <a:p>
          <a:endParaRPr lang="en-US" sz="110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7E61-43F8-4169-ADE3-EB2602210BD4}">
  <dimension ref="A1:L143"/>
  <sheetViews>
    <sheetView tabSelected="1" zoomScaleNormal="100" workbookViewId="0">
      <selection activeCell="N42" sqref="N42"/>
    </sheetView>
  </sheetViews>
  <sheetFormatPr defaultRowHeight="15" x14ac:dyDescent="0.25"/>
  <cols>
    <col min="12" max="12" width="2.7109375" customWidth="1"/>
  </cols>
  <sheetData>
    <row r="1" spans="1:12" x14ac:dyDescent="0.25">
      <c r="A1" s="130"/>
      <c r="B1" s="130"/>
      <c r="C1" s="130"/>
      <c r="D1" s="130"/>
      <c r="E1" s="130"/>
      <c r="F1" s="130"/>
      <c r="G1" s="130"/>
      <c r="H1" s="130"/>
      <c r="I1" s="130"/>
      <c r="J1" s="130"/>
      <c r="K1" s="130"/>
      <c r="L1" s="130"/>
    </row>
    <row r="2" spans="1:12" x14ac:dyDescent="0.25">
      <c r="A2" s="130"/>
      <c r="B2" s="130"/>
      <c r="C2" s="130"/>
      <c r="D2" s="130"/>
      <c r="E2" s="130"/>
      <c r="F2" s="130"/>
      <c r="G2" s="130"/>
      <c r="H2" s="130"/>
      <c r="I2" s="130"/>
      <c r="J2" s="130"/>
      <c r="K2" s="130"/>
      <c r="L2" s="130"/>
    </row>
    <row r="3" spans="1:12" x14ac:dyDescent="0.25">
      <c r="A3" s="130"/>
      <c r="B3" s="130"/>
      <c r="C3" s="130"/>
      <c r="D3" s="130"/>
      <c r="E3" s="130"/>
      <c r="F3" s="130"/>
      <c r="G3" s="130"/>
      <c r="H3" s="130"/>
      <c r="I3" s="130"/>
      <c r="J3" s="130"/>
      <c r="K3" s="130"/>
      <c r="L3" s="130"/>
    </row>
    <row r="4" spans="1:12" x14ac:dyDescent="0.25">
      <c r="A4" s="130"/>
      <c r="B4" s="130"/>
      <c r="C4" s="130"/>
      <c r="D4" s="130"/>
      <c r="E4" s="130"/>
      <c r="F4" s="130"/>
      <c r="G4" s="130"/>
      <c r="H4" s="130"/>
      <c r="I4" s="130"/>
      <c r="J4" s="130"/>
      <c r="K4" s="130"/>
      <c r="L4" s="130"/>
    </row>
    <row r="5" spans="1:12" x14ac:dyDescent="0.25">
      <c r="A5" s="130"/>
      <c r="B5" s="130"/>
      <c r="C5" s="130"/>
      <c r="D5" s="130"/>
      <c r="E5" s="130"/>
      <c r="F5" s="130"/>
      <c r="G5" s="130"/>
      <c r="H5" s="130"/>
      <c r="I5" s="130"/>
      <c r="J5" s="130"/>
      <c r="K5" s="130"/>
      <c r="L5" s="130"/>
    </row>
    <row r="6" spans="1:12" x14ac:dyDescent="0.25">
      <c r="A6" s="130"/>
      <c r="B6" s="130"/>
      <c r="C6" s="130"/>
      <c r="D6" s="130"/>
      <c r="E6" s="130"/>
      <c r="F6" s="130"/>
      <c r="G6" s="130"/>
      <c r="H6" s="130"/>
      <c r="I6" s="130"/>
      <c r="J6" s="130"/>
      <c r="K6" s="130"/>
      <c r="L6" s="130"/>
    </row>
    <row r="7" spans="1:12" x14ac:dyDescent="0.25">
      <c r="A7" s="130"/>
      <c r="B7" s="130"/>
      <c r="C7" s="130"/>
      <c r="D7" s="130"/>
      <c r="E7" s="130"/>
      <c r="F7" s="130"/>
      <c r="G7" s="130"/>
      <c r="H7" s="130"/>
      <c r="I7" s="130"/>
      <c r="J7" s="130"/>
      <c r="K7" s="130"/>
      <c r="L7" s="130"/>
    </row>
    <row r="8" spans="1:12" x14ac:dyDescent="0.25">
      <c r="A8" s="130"/>
      <c r="B8" s="130"/>
      <c r="C8" s="130"/>
      <c r="D8" s="130"/>
      <c r="E8" s="130"/>
      <c r="F8" s="130"/>
      <c r="G8" s="130"/>
      <c r="H8" s="130"/>
      <c r="I8" s="130"/>
      <c r="J8" s="130"/>
      <c r="K8" s="130"/>
      <c r="L8" s="130"/>
    </row>
    <row r="9" spans="1:12" x14ac:dyDescent="0.25">
      <c r="A9" s="130"/>
      <c r="B9" s="130"/>
      <c r="C9" s="130"/>
      <c r="D9" s="130"/>
      <c r="E9" s="130"/>
      <c r="F9" s="130"/>
      <c r="G9" s="130"/>
      <c r="H9" s="130"/>
      <c r="I9" s="130"/>
      <c r="J9" s="130"/>
      <c r="K9" s="130"/>
      <c r="L9" s="130"/>
    </row>
    <row r="10" spans="1:12" x14ac:dyDescent="0.25">
      <c r="A10" s="130"/>
      <c r="B10" s="130"/>
      <c r="C10" s="130"/>
      <c r="D10" s="130"/>
      <c r="E10" s="130"/>
      <c r="F10" s="130"/>
      <c r="G10" s="130"/>
      <c r="H10" s="130"/>
      <c r="I10" s="130"/>
      <c r="J10" s="130"/>
      <c r="K10" s="130"/>
      <c r="L10" s="130"/>
    </row>
    <row r="11" spans="1:12" x14ac:dyDescent="0.25">
      <c r="A11" s="130"/>
      <c r="B11" s="130"/>
      <c r="C11" s="130"/>
      <c r="D11" s="130"/>
      <c r="E11" s="130"/>
      <c r="F11" s="130"/>
      <c r="G11" s="130"/>
      <c r="H11" s="130"/>
      <c r="I11" s="130"/>
      <c r="J11" s="130"/>
      <c r="K11" s="130"/>
      <c r="L11" s="130"/>
    </row>
    <row r="12" spans="1:12" x14ac:dyDescent="0.25">
      <c r="A12" s="130"/>
      <c r="B12" s="130"/>
      <c r="C12" s="130"/>
      <c r="D12" s="130"/>
      <c r="E12" s="130"/>
      <c r="F12" s="130"/>
      <c r="G12" s="130"/>
      <c r="H12" s="130"/>
      <c r="I12" s="130"/>
      <c r="J12" s="130"/>
      <c r="K12" s="130"/>
      <c r="L12" s="130"/>
    </row>
    <row r="13" spans="1:12" x14ac:dyDescent="0.25">
      <c r="A13" s="130"/>
      <c r="B13" s="130"/>
      <c r="C13" s="130"/>
      <c r="D13" s="130"/>
      <c r="E13" s="130"/>
      <c r="F13" s="130"/>
      <c r="G13" s="130"/>
      <c r="H13" s="130"/>
      <c r="I13" s="130"/>
      <c r="J13" s="130"/>
      <c r="K13" s="130"/>
      <c r="L13" s="130"/>
    </row>
    <row r="14" spans="1:12" x14ac:dyDescent="0.25">
      <c r="A14" s="130"/>
      <c r="B14" s="130"/>
      <c r="C14" s="130"/>
      <c r="D14" s="130"/>
      <c r="E14" s="130"/>
      <c r="F14" s="130"/>
      <c r="G14" s="130"/>
      <c r="H14" s="130"/>
      <c r="I14" s="130"/>
      <c r="J14" s="130"/>
      <c r="K14" s="130"/>
      <c r="L14" s="130"/>
    </row>
    <row r="15" spans="1:12" x14ac:dyDescent="0.25">
      <c r="A15" s="130"/>
      <c r="B15" s="130"/>
      <c r="C15" s="130"/>
      <c r="D15" s="130"/>
      <c r="E15" s="130"/>
      <c r="F15" s="130"/>
      <c r="G15" s="130"/>
      <c r="H15" s="130"/>
      <c r="I15" s="130"/>
      <c r="J15" s="130"/>
      <c r="K15" s="130"/>
      <c r="L15" s="130"/>
    </row>
    <row r="16" spans="1:12" x14ac:dyDescent="0.25">
      <c r="A16" s="130"/>
      <c r="B16" s="130"/>
      <c r="C16" s="130"/>
      <c r="D16" s="130"/>
      <c r="E16" s="130"/>
      <c r="F16" s="130"/>
      <c r="G16" s="130"/>
      <c r="H16" s="130"/>
      <c r="I16" s="130"/>
      <c r="J16" s="130"/>
      <c r="K16" s="130"/>
      <c r="L16" s="130"/>
    </row>
    <row r="17" spans="1:12" x14ac:dyDescent="0.25">
      <c r="A17" s="130"/>
      <c r="B17" s="130"/>
      <c r="C17" s="130"/>
      <c r="D17" s="130"/>
      <c r="E17" s="130"/>
      <c r="F17" s="130"/>
      <c r="G17" s="130"/>
      <c r="H17" s="130"/>
      <c r="I17" s="130"/>
      <c r="J17" s="130"/>
      <c r="K17" s="130"/>
      <c r="L17" s="130"/>
    </row>
    <row r="18" spans="1:12" x14ac:dyDescent="0.25">
      <c r="A18" s="130"/>
      <c r="B18" s="130"/>
      <c r="C18" s="130"/>
      <c r="D18" s="130"/>
      <c r="E18" s="130"/>
      <c r="F18" s="130"/>
      <c r="G18" s="130"/>
      <c r="H18" s="130"/>
      <c r="I18" s="130"/>
      <c r="J18" s="130"/>
      <c r="K18" s="130"/>
      <c r="L18" s="130"/>
    </row>
    <row r="19" spans="1:12" x14ac:dyDescent="0.25">
      <c r="A19" s="130"/>
      <c r="B19" s="130"/>
      <c r="C19" s="130"/>
      <c r="D19" s="130"/>
      <c r="E19" s="130"/>
      <c r="F19" s="130"/>
      <c r="G19" s="130"/>
      <c r="H19" s="130"/>
      <c r="I19" s="130"/>
      <c r="J19" s="130"/>
      <c r="K19" s="130"/>
      <c r="L19" s="130"/>
    </row>
    <row r="20" spans="1:12" x14ac:dyDescent="0.25">
      <c r="A20" s="130"/>
      <c r="B20" s="130"/>
      <c r="C20" s="130"/>
      <c r="D20" s="130"/>
      <c r="E20" s="130"/>
      <c r="F20" s="130"/>
      <c r="G20" s="130"/>
      <c r="H20" s="130"/>
      <c r="I20" s="130"/>
      <c r="J20" s="130"/>
      <c r="K20" s="130"/>
      <c r="L20" s="130"/>
    </row>
    <row r="21" spans="1:12" x14ac:dyDescent="0.25">
      <c r="A21" s="130"/>
      <c r="B21" s="130"/>
      <c r="C21" s="130"/>
      <c r="D21" s="130"/>
      <c r="E21" s="130"/>
      <c r="F21" s="130"/>
      <c r="G21" s="130"/>
      <c r="H21" s="130"/>
      <c r="I21" s="130"/>
      <c r="J21" s="130"/>
      <c r="K21" s="130"/>
      <c r="L21" s="130"/>
    </row>
    <row r="22" spans="1:12" x14ac:dyDescent="0.25">
      <c r="A22" s="130"/>
      <c r="B22" s="130"/>
      <c r="C22" s="130"/>
      <c r="D22" s="130"/>
      <c r="E22" s="130"/>
      <c r="F22" s="130"/>
      <c r="G22" s="130"/>
      <c r="H22" s="130"/>
      <c r="I22" s="130"/>
      <c r="J22" s="130"/>
      <c r="K22" s="130"/>
      <c r="L22" s="130"/>
    </row>
    <row r="23" spans="1:12" x14ac:dyDescent="0.25">
      <c r="A23" s="130"/>
      <c r="B23" s="130"/>
      <c r="C23" s="130"/>
      <c r="D23" s="130"/>
      <c r="E23" s="130"/>
      <c r="F23" s="130"/>
      <c r="G23" s="130"/>
      <c r="H23" s="130"/>
      <c r="I23" s="130"/>
      <c r="J23" s="130"/>
      <c r="K23" s="130"/>
      <c r="L23" s="130"/>
    </row>
    <row r="24" spans="1:12" x14ac:dyDescent="0.25">
      <c r="A24" s="130"/>
      <c r="B24" s="130"/>
      <c r="C24" s="130"/>
      <c r="D24" s="130"/>
      <c r="E24" s="130"/>
      <c r="F24" s="130"/>
      <c r="G24" s="130"/>
      <c r="H24" s="130"/>
      <c r="I24" s="130"/>
      <c r="J24" s="130"/>
      <c r="K24" s="130"/>
      <c r="L24" s="130"/>
    </row>
    <row r="25" spans="1:12" x14ac:dyDescent="0.25">
      <c r="A25" s="130"/>
      <c r="B25" s="130"/>
      <c r="C25" s="130"/>
      <c r="D25" s="130"/>
      <c r="E25" s="130"/>
      <c r="F25" s="130"/>
      <c r="G25" s="130"/>
      <c r="H25" s="130"/>
      <c r="I25" s="130"/>
      <c r="J25" s="130"/>
      <c r="K25" s="130"/>
      <c r="L25" s="130"/>
    </row>
    <row r="26" spans="1:12" x14ac:dyDescent="0.25">
      <c r="A26" s="130"/>
      <c r="B26" s="130"/>
      <c r="C26" s="130"/>
      <c r="D26" s="130"/>
      <c r="E26" s="130"/>
      <c r="F26" s="130"/>
      <c r="G26" s="130"/>
      <c r="H26" s="130"/>
      <c r="I26" s="130"/>
      <c r="J26" s="130"/>
      <c r="K26" s="130"/>
      <c r="L26" s="130"/>
    </row>
    <row r="27" spans="1:12" x14ac:dyDescent="0.25">
      <c r="A27" s="130"/>
      <c r="B27" s="130"/>
      <c r="C27" s="130"/>
      <c r="D27" s="130"/>
      <c r="E27" s="130"/>
      <c r="F27" s="130"/>
      <c r="G27" s="130"/>
      <c r="H27" s="130"/>
      <c r="I27" s="130"/>
      <c r="J27" s="130"/>
      <c r="K27" s="130"/>
      <c r="L27" s="130"/>
    </row>
    <row r="28" spans="1:12" x14ac:dyDescent="0.25">
      <c r="A28" s="130"/>
      <c r="B28" s="130"/>
      <c r="C28" s="130"/>
      <c r="D28" s="130"/>
      <c r="E28" s="130"/>
      <c r="F28" s="130"/>
      <c r="G28" s="130"/>
      <c r="H28" s="130"/>
      <c r="I28" s="130"/>
      <c r="J28" s="130"/>
      <c r="K28" s="130"/>
      <c r="L28" s="130"/>
    </row>
    <row r="29" spans="1:12" x14ac:dyDescent="0.25">
      <c r="A29" s="130"/>
      <c r="B29" s="130"/>
      <c r="C29" s="130"/>
      <c r="D29" s="130"/>
      <c r="E29" s="130"/>
      <c r="F29" s="130"/>
      <c r="G29" s="130"/>
      <c r="H29" s="130"/>
      <c r="I29" s="130"/>
      <c r="J29" s="130"/>
      <c r="K29" s="130"/>
      <c r="L29" s="130"/>
    </row>
    <row r="30" spans="1:12" x14ac:dyDescent="0.25">
      <c r="A30" s="130"/>
      <c r="B30" s="130"/>
      <c r="C30" s="130"/>
      <c r="D30" s="130"/>
      <c r="E30" s="130"/>
      <c r="F30" s="130"/>
      <c r="G30" s="130"/>
      <c r="H30" s="130"/>
      <c r="I30" s="130"/>
      <c r="J30" s="130"/>
      <c r="K30" s="130"/>
      <c r="L30" s="130"/>
    </row>
    <row r="31" spans="1:12" x14ac:dyDescent="0.25">
      <c r="A31" s="130"/>
      <c r="B31" s="130"/>
      <c r="C31" s="130"/>
      <c r="D31" s="130"/>
      <c r="E31" s="130"/>
      <c r="F31" s="130"/>
      <c r="G31" s="130"/>
      <c r="H31" s="130"/>
      <c r="I31" s="130"/>
      <c r="J31" s="130"/>
      <c r="K31" s="130"/>
      <c r="L31" s="130"/>
    </row>
    <row r="32" spans="1:12" x14ac:dyDescent="0.25">
      <c r="A32" s="130"/>
      <c r="B32" s="130"/>
      <c r="C32" s="130"/>
      <c r="D32" s="130"/>
      <c r="E32" s="130"/>
      <c r="F32" s="130"/>
      <c r="G32" s="130"/>
      <c r="H32" s="130"/>
      <c r="I32" s="130"/>
      <c r="J32" s="130"/>
      <c r="K32" s="130"/>
      <c r="L32" s="130"/>
    </row>
    <row r="33" spans="1:12" x14ac:dyDescent="0.25">
      <c r="A33" s="130"/>
      <c r="B33" s="130"/>
      <c r="C33" s="130"/>
      <c r="D33" s="130"/>
      <c r="E33" s="130"/>
      <c r="F33" s="130"/>
      <c r="G33" s="130"/>
      <c r="H33" s="130"/>
      <c r="I33" s="130"/>
      <c r="J33" s="130"/>
      <c r="K33" s="130"/>
      <c r="L33" s="130"/>
    </row>
    <row r="34" spans="1:12" x14ac:dyDescent="0.25">
      <c r="A34" s="130"/>
      <c r="B34" s="130"/>
      <c r="C34" s="130"/>
      <c r="D34" s="130"/>
      <c r="E34" s="130"/>
      <c r="F34" s="130"/>
      <c r="G34" s="130"/>
      <c r="H34" s="130"/>
      <c r="I34" s="130"/>
      <c r="J34" s="130"/>
      <c r="K34" s="130"/>
      <c r="L34" s="130"/>
    </row>
    <row r="35" spans="1:12" x14ac:dyDescent="0.25">
      <c r="A35" s="130"/>
      <c r="B35" s="130"/>
      <c r="C35" s="130"/>
      <c r="D35" s="130"/>
      <c r="E35" s="130"/>
      <c r="F35" s="130"/>
      <c r="G35" s="130"/>
      <c r="H35" s="130"/>
      <c r="I35" s="130"/>
      <c r="J35" s="130"/>
      <c r="K35" s="130"/>
      <c r="L35" s="130"/>
    </row>
    <row r="36" spans="1:12" x14ac:dyDescent="0.25">
      <c r="A36" s="130"/>
      <c r="B36" s="130"/>
      <c r="C36" s="130"/>
      <c r="D36" s="130"/>
      <c r="E36" s="130"/>
      <c r="F36" s="130"/>
      <c r="G36" s="130"/>
      <c r="H36" s="130"/>
      <c r="I36" s="130"/>
      <c r="J36" s="130"/>
      <c r="K36" s="130"/>
      <c r="L36" s="130"/>
    </row>
    <row r="37" spans="1:12" x14ac:dyDescent="0.25">
      <c r="A37" s="130"/>
      <c r="B37" s="130"/>
      <c r="C37" s="130"/>
      <c r="D37" s="130"/>
      <c r="E37" s="130"/>
      <c r="F37" s="130"/>
      <c r="G37" s="130"/>
      <c r="H37" s="130"/>
      <c r="I37" s="130"/>
      <c r="J37" s="130"/>
      <c r="K37" s="130"/>
      <c r="L37" s="130"/>
    </row>
    <row r="38" spans="1:12" x14ac:dyDescent="0.25">
      <c r="A38" s="130"/>
      <c r="B38" s="130"/>
      <c r="C38" s="130"/>
      <c r="D38" s="130"/>
      <c r="E38" s="130"/>
      <c r="F38" s="130"/>
      <c r="G38" s="130"/>
      <c r="H38" s="130"/>
      <c r="I38" s="130"/>
      <c r="J38" s="130"/>
      <c r="K38" s="130"/>
      <c r="L38" s="130"/>
    </row>
    <row r="39" spans="1:12" x14ac:dyDescent="0.25">
      <c r="A39" s="130"/>
      <c r="B39" s="130"/>
      <c r="C39" s="130"/>
      <c r="D39" s="130"/>
      <c r="E39" s="130"/>
      <c r="F39" s="130"/>
      <c r="G39" s="130"/>
      <c r="H39" s="130"/>
      <c r="I39" s="130"/>
      <c r="J39" s="130"/>
      <c r="K39" s="130"/>
      <c r="L39" s="130"/>
    </row>
    <row r="40" spans="1:12" x14ac:dyDescent="0.25">
      <c r="A40" s="130"/>
      <c r="B40" s="130"/>
      <c r="C40" s="130"/>
      <c r="D40" s="130"/>
      <c r="E40" s="130"/>
      <c r="F40" s="130"/>
      <c r="G40" s="130"/>
      <c r="H40" s="130"/>
      <c r="I40" s="130"/>
      <c r="J40" s="130"/>
      <c r="K40" s="130"/>
      <c r="L40" s="130"/>
    </row>
    <row r="41" spans="1:12" x14ac:dyDescent="0.25">
      <c r="A41" s="130"/>
      <c r="B41" s="130"/>
      <c r="C41" s="130"/>
      <c r="D41" s="130"/>
      <c r="E41" s="130"/>
      <c r="F41" s="130"/>
      <c r="G41" s="130"/>
      <c r="H41" s="130"/>
      <c r="I41" s="130"/>
      <c r="J41" s="130"/>
      <c r="K41" s="130"/>
      <c r="L41" s="130"/>
    </row>
    <row r="42" spans="1:12" x14ac:dyDescent="0.25">
      <c r="A42" s="130"/>
      <c r="B42" s="130"/>
      <c r="C42" s="130"/>
      <c r="D42" s="130"/>
      <c r="E42" s="130"/>
      <c r="F42" s="130"/>
      <c r="G42" s="130"/>
      <c r="H42" s="130"/>
      <c r="I42" s="130"/>
      <c r="J42" s="130"/>
      <c r="K42" s="130"/>
      <c r="L42" s="130"/>
    </row>
    <row r="43" spans="1:12" x14ac:dyDescent="0.25">
      <c r="A43" s="130"/>
      <c r="B43" s="130"/>
      <c r="C43" s="130"/>
      <c r="D43" s="130"/>
      <c r="E43" s="130"/>
      <c r="F43" s="130"/>
      <c r="G43" s="130"/>
      <c r="H43" s="130"/>
      <c r="I43" s="130"/>
      <c r="J43" s="130"/>
      <c r="K43" s="130"/>
      <c r="L43" s="130"/>
    </row>
    <row r="44" spans="1:12" x14ac:dyDescent="0.25">
      <c r="A44" s="130"/>
      <c r="B44" s="130"/>
      <c r="C44" s="130"/>
      <c r="D44" s="130"/>
      <c r="E44" s="130"/>
      <c r="F44" s="130"/>
      <c r="G44" s="130"/>
      <c r="H44" s="130"/>
      <c r="I44" s="130"/>
      <c r="J44" s="130"/>
      <c r="K44" s="130"/>
      <c r="L44" s="130"/>
    </row>
    <row r="45" spans="1:12" x14ac:dyDescent="0.25">
      <c r="A45" s="130"/>
      <c r="B45" s="130"/>
      <c r="C45" s="130"/>
      <c r="D45" s="130"/>
      <c r="E45" s="130"/>
      <c r="F45" s="130"/>
      <c r="G45" s="130"/>
      <c r="H45" s="130"/>
      <c r="I45" s="130"/>
      <c r="J45" s="130"/>
      <c r="K45" s="130"/>
      <c r="L45" s="130"/>
    </row>
    <row r="46" spans="1:12" x14ac:dyDescent="0.25">
      <c r="A46" s="130"/>
      <c r="B46" s="130"/>
      <c r="C46" s="130"/>
      <c r="D46" s="130"/>
      <c r="E46" s="130"/>
      <c r="F46" s="130"/>
      <c r="G46" s="130"/>
      <c r="H46" s="130"/>
      <c r="I46" s="130"/>
      <c r="J46" s="130"/>
      <c r="K46" s="130"/>
      <c r="L46" s="130"/>
    </row>
    <row r="47" spans="1:12" x14ac:dyDescent="0.25">
      <c r="A47" s="130"/>
      <c r="B47" s="130"/>
      <c r="C47" s="130"/>
      <c r="D47" s="130"/>
      <c r="E47" s="130"/>
      <c r="F47" s="130"/>
      <c r="G47" s="130"/>
      <c r="H47" s="130"/>
      <c r="I47" s="130"/>
      <c r="J47" s="130"/>
      <c r="K47" s="130"/>
      <c r="L47" s="130"/>
    </row>
    <row r="48" spans="1:12" x14ac:dyDescent="0.25">
      <c r="A48" s="130"/>
      <c r="B48" s="130"/>
      <c r="C48" s="130"/>
      <c r="D48" s="130"/>
      <c r="E48" s="130"/>
      <c r="F48" s="130"/>
      <c r="G48" s="130"/>
      <c r="H48" s="130"/>
      <c r="I48" s="130"/>
      <c r="J48" s="130"/>
      <c r="K48" s="130"/>
      <c r="L48" s="130"/>
    </row>
    <row r="49" spans="1:12" x14ac:dyDescent="0.25">
      <c r="A49" s="130"/>
      <c r="B49" s="130"/>
      <c r="C49" s="130"/>
      <c r="D49" s="130"/>
      <c r="E49" s="130"/>
      <c r="F49" s="130"/>
      <c r="G49" s="130"/>
      <c r="H49" s="130"/>
      <c r="I49" s="130"/>
      <c r="J49" s="130"/>
      <c r="K49" s="130"/>
      <c r="L49" s="130"/>
    </row>
    <row r="50" spans="1:12" x14ac:dyDescent="0.25">
      <c r="A50" s="130"/>
      <c r="B50" s="130"/>
      <c r="C50" s="130"/>
      <c r="D50" s="130"/>
      <c r="E50" s="130"/>
      <c r="F50" s="130"/>
      <c r="G50" s="130"/>
      <c r="H50" s="130"/>
      <c r="I50" s="130"/>
      <c r="J50" s="130"/>
      <c r="K50" s="130"/>
      <c r="L50" s="130"/>
    </row>
    <row r="51" spans="1:12" x14ac:dyDescent="0.25">
      <c r="A51" s="130"/>
      <c r="B51" s="130"/>
      <c r="C51" s="130"/>
      <c r="D51" s="130"/>
      <c r="E51" s="130"/>
      <c r="F51" s="130"/>
      <c r="G51" s="130"/>
      <c r="H51" s="130"/>
      <c r="I51" s="130"/>
      <c r="J51" s="130"/>
      <c r="K51" s="130"/>
      <c r="L51" s="130"/>
    </row>
    <row r="52" spans="1:12" x14ac:dyDescent="0.25">
      <c r="A52" s="130"/>
      <c r="B52" s="130"/>
      <c r="C52" s="130"/>
      <c r="D52" s="130"/>
      <c r="E52" s="130"/>
      <c r="F52" s="130"/>
      <c r="G52" s="130"/>
      <c r="H52" s="130"/>
      <c r="I52" s="130"/>
      <c r="J52" s="130"/>
      <c r="K52" s="130"/>
      <c r="L52" s="130"/>
    </row>
    <row r="53" spans="1:12" x14ac:dyDescent="0.25">
      <c r="A53" s="130"/>
      <c r="B53" s="130"/>
      <c r="C53" s="130"/>
      <c r="D53" s="130"/>
      <c r="E53" s="130"/>
      <c r="F53" s="130"/>
      <c r="G53" s="130"/>
      <c r="H53" s="130"/>
      <c r="I53" s="130"/>
      <c r="J53" s="130"/>
      <c r="K53" s="130"/>
      <c r="L53" s="130"/>
    </row>
    <row r="54" spans="1:12" x14ac:dyDescent="0.25">
      <c r="A54" s="130"/>
      <c r="B54" s="130"/>
      <c r="C54" s="130"/>
      <c r="D54" s="130"/>
      <c r="E54" s="130"/>
      <c r="F54" s="130"/>
      <c r="G54" s="130"/>
      <c r="H54" s="130"/>
      <c r="I54" s="130"/>
      <c r="J54" s="130"/>
      <c r="K54" s="130"/>
      <c r="L54" s="130"/>
    </row>
    <row r="55" spans="1:12" x14ac:dyDescent="0.25">
      <c r="A55" s="130"/>
      <c r="B55" s="130"/>
      <c r="C55" s="130"/>
      <c r="D55" s="130"/>
      <c r="E55" s="130"/>
      <c r="F55" s="130"/>
      <c r="G55" s="130"/>
      <c r="H55" s="130"/>
      <c r="I55" s="130"/>
      <c r="J55" s="130"/>
      <c r="K55" s="130"/>
      <c r="L55" s="130"/>
    </row>
    <row r="56" spans="1:12" x14ac:dyDescent="0.25">
      <c r="A56" s="130"/>
      <c r="B56" s="130"/>
      <c r="C56" s="130"/>
      <c r="D56" s="130"/>
      <c r="E56" s="130"/>
      <c r="F56" s="130"/>
      <c r="G56" s="130"/>
      <c r="H56" s="130"/>
      <c r="I56" s="130"/>
      <c r="J56" s="130"/>
      <c r="K56" s="130"/>
      <c r="L56" s="130"/>
    </row>
    <row r="57" spans="1:12" x14ac:dyDescent="0.25">
      <c r="A57" s="130"/>
      <c r="B57" s="130"/>
      <c r="C57" s="130"/>
      <c r="D57" s="130"/>
      <c r="E57" s="130"/>
      <c r="F57" s="130"/>
      <c r="G57" s="130"/>
      <c r="H57" s="130"/>
      <c r="I57" s="130"/>
      <c r="J57" s="130"/>
      <c r="K57" s="130"/>
      <c r="L57" s="130"/>
    </row>
    <row r="58" spans="1:12" x14ac:dyDescent="0.25">
      <c r="A58" s="130"/>
      <c r="B58" s="130"/>
      <c r="C58" s="130"/>
      <c r="D58" s="130"/>
      <c r="E58" s="130"/>
      <c r="F58" s="130"/>
      <c r="G58" s="130"/>
      <c r="H58" s="130"/>
      <c r="I58" s="130"/>
      <c r="J58" s="130"/>
      <c r="K58" s="130"/>
      <c r="L58" s="130"/>
    </row>
    <row r="59" spans="1:12" x14ac:dyDescent="0.25">
      <c r="A59" s="130"/>
      <c r="B59" s="130"/>
      <c r="C59" s="130"/>
      <c r="D59" s="130"/>
      <c r="E59" s="130"/>
      <c r="F59" s="130"/>
      <c r="G59" s="130"/>
      <c r="H59" s="130"/>
      <c r="I59" s="130"/>
      <c r="J59" s="130"/>
      <c r="K59" s="130"/>
      <c r="L59" s="130"/>
    </row>
    <row r="60" spans="1:12" x14ac:dyDescent="0.25">
      <c r="A60" s="130"/>
      <c r="B60" s="130"/>
      <c r="C60" s="130"/>
      <c r="D60" s="130"/>
      <c r="E60" s="130"/>
      <c r="F60" s="130"/>
      <c r="G60" s="130"/>
      <c r="H60" s="130"/>
      <c r="I60" s="130"/>
      <c r="J60" s="130"/>
      <c r="K60" s="130"/>
      <c r="L60" s="130"/>
    </row>
    <row r="61" spans="1:12" x14ac:dyDescent="0.25">
      <c r="A61" s="130"/>
      <c r="B61" s="130"/>
      <c r="C61" s="130"/>
      <c r="D61" s="130"/>
      <c r="E61" s="130"/>
      <c r="F61" s="130"/>
      <c r="G61" s="130"/>
      <c r="H61" s="130"/>
      <c r="I61" s="130"/>
      <c r="J61" s="130"/>
      <c r="K61" s="130"/>
      <c r="L61" s="130"/>
    </row>
    <row r="62" spans="1:12" x14ac:dyDescent="0.25">
      <c r="A62" s="130"/>
      <c r="B62" s="130"/>
      <c r="C62" s="130"/>
      <c r="D62" s="130"/>
      <c r="E62" s="130"/>
      <c r="F62" s="130"/>
      <c r="G62" s="130"/>
      <c r="H62" s="130"/>
      <c r="I62" s="130"/>
      <c r="J62" s="130"/>
      <c r="K62" s="130"/>
      <c r="L62" s="130"/>
    </row>
    <row r="63" spans="1:12" x14ac:dyDescent="0.25">
      <c r="A63" s="130"/>
      <c r="B63" s="130"/>
      <c r="C63" s="130"/>
      <c r="D63" s="130"/>
      <c r="E63" s="130"/>
      <c r="F63" s="130"/>
      <c r="G63" s="130"/>
      <c r="H63" s="130"/>
      <c r="I63" s="130"/>
      <c r="J63" s="130"/>
      <c r="K63" s="130"/>
      <c r="L63" s="130"/>
    </row>
    <row r="64" spans="1:12" x14ac:dyDescent="0.25">
      <c r="A64" s="130"/>
      <c r="B64" s="130"/>
      <c r="C64" s="130"/>
      <c r="D64" s="130"/>
      <c r="E64" s="130"/>
      <c r="F64" s="130"/>
      <c r="G64" s="130"/>
      <c r="H64" s="130"/>
      <c r="I64" s="130"/>
      <c r="J64" s="130"/>
      <c r="K64" s="130"/>
      <c r="L64" s="130"/>
    </row>
    <row r="65" spans="1:12" x14ac:dyDescent="0.25">
      <c r="A65" s="130"/>
      <c r="B65" s="130"/>
      <c r="C65" s="130"/>
      <c r="D65" s="130"/>
      <c r="E65" s="130"/>
      <c r="F65" s="130"/>
      <c r="G65" s="130"/>
      <c r="H65" s="130"/>
      <c r="I65" s="130"/>
      <c r="J65" s="130"/>
      <c r="K65" s="130"/>
      <c r="L65" s="130"/>
    </row>
    <row r="66" spans="1:12" x14ac:dyDescent="0.25">
      <c r="A66" s="130"/>
      <c r="B66" s="130"/>
      <c r="C66" s="130"/>
      <c r="D66" s="130"/>
      <c r="E66" s="130"/>
      <c r="F66" s="130"/>
      <c r="G66" s="130"/>
      <c r="H66" s="130"/>
      <c r="I66" s="130"/>
      <c r="J66" s="130"/>
      <c r="K66" s="130"/>
      <c r="L66" s="130"/>
    </row>
    <row r="67" spans="1:12" x14ac:dyDescent="0.25">
      <c r="A67" s="130"/>
      <c r="B67" s="130"/>
      <c r="C67" s="130"/>
      <c r="D67" s="130"/>
      <c r="E67" s="130"/>
      <c r="F67" s="130"/>
      <c r="G67" s="130"/>
      <c r="H67" s="130"/>
      <c r="I67" s="130"/>
      <c r="J67" s="130"/>
      <c r="K67" s="130"/>
      <c r="L67" s="130"/>
    </row>
    <row r="68" spans="1:12" x14ac:dyDescent="0.25">
      <c r="A68" s="130"/>
      <c r="B68" s="130"/>
      <c r="C68" s="130"/>
      <c r="D68" s="130"/>
      <c r="E68" s="130"/>
      <c r="F68" s="130"/>
      <c r="G68" s="130"/>
      <c r="H68" s="130"/>
      <c r="I68" s="130"/>
      <c r="J68" s="130"/>
      <c r="K68" s="130"/>
      <c r="L68" s="130"/>
    </row>
    <row r="69" spans="1:12" x14ac:dyDescent="0.25">
      <c r="A69" s="130"/>
      <c r="B69" s="130"/>
      <c r="C69" s="130"/>
      <c r="D69" s="130"/>
      <c r="E69" s="130"/>
      <c r="F69" s="130"/>
      <c r="G69" s="130"/>
      <c r="H69" s="130"/>
      <c r="I69" s="130"/>
      <c r="J69" s="130"/>
      <c r="K69" s="130"/>
      <c r="L69" s="130"/>
    </row>
    <row r="70" spans="1:12" x14ac:dyDescent="0.25">
      <c r="A70" s="130"/>
      <c r="B70" s="130"/>
      <c r="C70" s="130"/>
      <c r="D70" s="130"/>
      <c r="E70" s="130"/>
      <c r="F70" s="130"/>
      <c r="G70" s="130"/>
      <c r="H70" s="130"/>
      <c r="I70" s="130"/>
      <c r="J70" s="130"/>
      <c r="K70" s="130"/>
      <c r="L70" s="130"/>
    </row>
    <row r="71" spans="1:12" x14ac:dyDescent="0.25">
      <c r="A71" s="130"/>
      <c r="B71" s="130"/>
      <c r="C71" s="130"/>
      <c r="D71" s="130"/>
      <c r="E71" s="130"/>
      <c r="F71" s="130"/>
      <c r="G71" s="130"/>
      <c r="H71" s="130"/>
      <c r="I71" s="130"/>
      <c r="J71" s="130"/>
      <c r="K71" s="130"/>
      <c r="L71" s="130"/>
    </row>
    <row r="72" spans="1:12" x14ac:dyDescent="0.25">
      <c r="A72" s="130"/>
      <c r="B72" s="130"/>
      <c r="C72" s="130"/>
      <c r="D72" s="130"/>
      <c r="E72" s="130"/>
      <c r="F72" s="130"/>
      <c r="G72" s="130"/>
      <c r="H72" s="130"/>
      <c r="I72" s="130"/>
      <c r="J72" s="130"/>
      <c r="K72" s="130"/>
      <c r="L72" s="130"/>
    </row>
    <row r="73" spans="1:12" x14ac:dyDescent="0.25">
      <c r="A73" s="130"/>
      <c r="B73" s="130"/>
      <c r="C73" s="130"/>
      <c r="D73" s="130"/>
      <c r="E73" s="130"/>
      <c r="F73" s="130"/>
      <c r="G73" s="130"/>
      <c r="H73" s="130"/>
      <c r="I73" s="130"/>
      <c r="J73" s="130"/>
      <c r="K73" s="130"/>
      <c r="L73" s="130"/>
    </row>
    <row r="74" spans="1:12" x14ac:dyDescent="0.25">
      <c r="A74" s="130"/>
      <c r="B74" s="130"/>
      <c r="C74" s="130"/>
      <c r="D74" s="130"/>
      <c r="E74" s="130"/>
      <c r="F74" s="130"/>
      <c r="G74" s="130"/>
      <c r="H74" s="130"/>
      <c r="I74" s="130"/>
      <c r="J74" s="130"/>
      <c r="K74" s="130"/>
      <c r="L74" s="130"/>
    </row>
    <row r="75" spans="1:12" x14ac:dyDescent="0.25">
      <c r="A75" s="130"/>
      <c r="B75" s="130"/>
      <c r="C75" s="130"/>
      <c r="D75" s="130"/>
      <c r="E75" s="130"/>
      <c r="F75" s="130"/>
      <c r="G75" s="130"/>
      <c r="H75" s="130"/>
      <c r="I75" s="130"/>
      <c r="J75" s="130"/>
      <c r="K75" s="130"/>
      <c r="L75" s="130"/>
    </row>
    <row r="76" spans="1:12" x14ac:dyDescent="0.25">
      <c r="A76" s="130"/>
      <c r="B76" s="130"/>
      <c r="C76" s="130"/>
      <c r="D76" s="130"/>
      <c r="E76" s="130"/>
      <c r="F76" s="130"/>
      <c r="G76" s="130"/>
      <c r="H76" s="130"/>
      <c r="I76" s="130"/>
      <c r="J76" s="130"/>
      <c r="K76" s="130"/>
      <c r="L76" s="130"/>
    </row>
    <row r="77" spans="1:12" x14ac:dyDescent="0.25">
      <c r="A77" s="130"/>
      <c r="B77" s="130"/>
      <c r="C77" s="130"/>
      <c r="D77" s="130"/>
      <c r="E77" s="130"/>
      <c r="F77" s="130"/>
      <c r="G77" s="130"/>
      <c r="H77" s="130"/>
      <c r="I77" s="130"/>
      <c r="J77" s="130"/>
      <c r="K77" s="130"/>
      <c r="L77" s="130"/>
    </row>
    <row r="78" spans="1:12" x14ac:dyDescent="0.25">
      <c r="A78" s="130"/>
      <c r="B78" s="130"/>
      <c r="C78" s="130"/>
      <c r="D78" s="130"/>
      <c r="E78" s="130"/>
      <c r="F78" s="130"/>
      <c r="G78" s="130"/>
      <c r="H78" s="130"/>
      <c r="I78" s="130"/>
      <c r="J78" s="130"/>
      <c r="K78" s="130"/>
      <c r="L78" s="130"/>
    </row>
    <row r="79" spans="1:12" x14ac:dyDescent="0.25">
      <c r="A79" s="130"/>
      <c r="B79" s="130"/>
      <c r="C79" s="130"/>
      <c r="D79" s="130"/>
      <c r="E79" s="130"/>
      <c r="F79" s="130"/>
      <c r="G79" s="130"/>
      <c r="H79" s="130"/>
      <c r="I79" s="130"/>
      <c r="J79" s="130"/>
      <c r="K79" s="130"/>
      <c r="L79" s="130"/>
    </row>
    <row r="80" spans="1:12" x14ac:dyDescent="0.25">
      <c r="A80" s="130"/>
      <c r="B80" s="130"/>
      <c r="C80" s="130"/>
      <c r="D80" s="130"/>
      <c r="E80" s="130"/>
      <c r="F80" s="130"/>
      <c r="G80" s="130"/>
      <c r="H80" s="130"/>
      <c r="I80" s="130"/>
      <c r="J80" s="130"/>
      <c r="K80" s="130"/>
      <c r="L80" s="130"/>
    </row>
    <row r="81" spans="1:12" x14ac:dyDescent="0.25">
      <c r="A81" s="130"/>
      <c r="B81" s="130"/>
      <c r="C81" s="130"/>
      <c r="D81" s="130"/>
      <c r="E81" s="130"/>
      <c r="F81" s="130"/>
      <c r="G81" s="130"/>
      <c r="H81" s="130"/>
      <c r="I81" s="130"/>
      <c r="J81" s="130"/>
      <c r="K81" s="130"/>
      <c r="L81" s="130"/>
    </row>
    <row r="82" spans="1:12" x14ac:dyDescent="0.25">
      <c r="A82" s="130"/>
      <c r="B82" s="130"/>
      <c r="C82" s="130"/>
      <c r="D82" s="130"/>
      <c r="E82" s="130"/>
      <c r="F82" s="130"/>
      <c r="G82" s="130"/>
      <c r="H82" s="130"/>
      <c r="I82" s="130"/>
      <c r="J82" s="130"/>
      <c r="K82" s="130"/>
      <c r="L82" s="130"/>
    </row>
    <row r="83" spans="1:12" x14ac:dyDescent="0.25">
      <c r="A83" s="130"/>
      <c r="B83" s="130"/>
      <c r="C83" s="130"/>
      <c r="D83" s="130"/>
      <c r="E83" s="130"/>
      <c r="F83" s="130"/>
      <c r="G83" s="130"/>
      <c r="H83" s="130"/>
      <c r="I83" s="130"/>
      <c r="J83" s="130"/>
      <c r="K83" s="130"/>
      <c r="L83" s="130"/>
    </row>
    <row r="84" spans="1:12" x14ac:dyDescent="0.25">
      <c r="A84" s="130"/>
      <c r="B84" s="130"/>
      <c r="C84" s="130"/>
      <c r="D84" s="130"/>
      <c r="E84" s="130"/>
      <c r="F84" s="130"/>
      <c r="G84" s="130"/>
      <c r="H84" s="130"/>
      <c r="I84" s="130"/>
      <c r="J84" s="130"/>
      <c r="K84" s="130"/>
      <c r="L84" s="130"/>
    </row>
    <row r="85" spans="1:12" x14ac:dyDescent="0.25">
      <c r="A85" s="130"/>
      <c r="B85" s="130"/>
      <c r="C85" s="130"/>
      <c r="D85" s="130"/>
      <c r="E85" s="130"/>
      <c r="F85" s="130"/>
      <c r="G85" s="130"/>
      <c r="H85" s="130"/>
      <c r="I85" s="130"/>
      <c r="J85" s="130"/>
      <c r="K85" s="130"/>
      <c r="L85" s="130"/>
    </row>
    <row r="86" spans="1:12" x14ac:dyDescent="0.25">
      <c r="A86" s="130"/>
      <c r="B86" s="130"/>
      <c r="C86" s="130"/>
      <c r="D86" s="130"/>
      <c r="E86" s="130"/>
      <c r="F86" s="130"/>
      <c r="G86" s="130"/>
      <c r="H86" s="130"/>
      <c r="I86" s="130"/>
      <c r="J86" s="130"/>
      <c r="K86" s="130"/>
      <c r="L86" s="130"/>
    </row>
    <row r="87" spans="1:12" x14ac:dyDescent="0.25">
      <c r="A87" s="130"/>
      <c r="B87" s="130"/>
      <c r="C87" s="130"/>
      <c r="D87" s="130"/>
      <c r="E87" s="130"/>
      <c r="F87" s="130"/>
      <c r="G87" s="130"/>
      <c r="H87" s="130"/>
      <c r="I87" s="130"/>
      <c r="J87" s="130"/>
      <c r="K87" s="130"/>
      <c r="L87" s="130"/>
    </row>
    <row r="88" spans="1:12" x14ac:dyDescent="0.25">
      <c r="A88" s="130"/>
      <c r="B88" s="130"/>
      <c r="C88" s="130"/>
      <c r="D88" s="130"/>
      <c r="E88" s="130"/>
      <c r="F88" s="130"/>
      <c r="G88" s="130"/>
      <c r="H88" s="130"/>
      <c r="I88" s="130"/>
      <c r="J88" s="130"/>
      <c r="K88" s="130"/>
      <c r="L88" s="130"/>
    </row>
    <row r="89" spans="1:12" x14ac:dyDescent="0.25">
      <c r="A89" s="130"/>
      <c r="B89" s="130"/>
      <c r="C89" s="130"/>
      <c r="D89" s="130"/>
      <c r="E89" s="130"/>
      <c r="F89" s="130"/>
      <c r="G89" s="130"/>
      <c r="H89" s="130"/>
      <c r="I89" s="130"/>
      <c r="J89" s="130"/>
      <c r="K89" s="130"/>
      <c r="L89" s="130"/>
    </row>
    <row r="90" spans="1:12" x14ac:dyDescent="0.25">
      <c r="A90" s="130"/>
      <c r="B90" s="130"/>
      <c r="C90" s="130"/>
      <c r="D90" s="130"/>
      <c r="E90" s="130"/>
      <c r="F90" s="130"/>
      <c r="G90" s="130"/>
      <c r="H90" s="130"/>
      <c r="I90" s="130"/>
      <c r="J90" s="130"/>
      <c r="K90" s="130"/>
      <c r="L90" s="130"/>
    </row>
    <row r="91" spans="1:12" x14ac:dyDescent="0.25">
      <c r="A91" s="130"/>
      <c r="B91" s="130"/>
      <c r="C91" s="130"/>
      <c r="D91" s="130"/>
      <c r="E91" s="130"/>
      <c r="F91" s="130"/>
      <c r="G91" s="130"/>
      <c r="H91" s="130"/>
      <c r="I91" s="130"/>
      <c r="J91" s="130"/>
      <c r="K91" s="130"/>
      <c r="L91" s="130"/>
    </row>
    <row r="92" spans="1:12" x14ac:dyDescent="0.25">
      <c r="A92" s="130"/>
      <c r="B92" s="130"/>
      <c r="C92" s="130"/>
      <c r="D92" s="130"/>
      <c r="E92" s="130"/>
      <c r="F92" s="130"/>
      <c r="G92" s="130"/>
      <c r="H92" s="130"/>
      <c r="I92" s="130"/>
      <c r="J92" s="130"/>
      <c r="K92" s="130"/>
      <c r="L92" s="130"/>
    </row>
    <row r="93" spans="1:12" x14ac:dyDescent="0.25">
      <c r="A93" s="130"/>
      <c r="B93" s="130"/>
      <c r="C93" s="130"/>
      <c r="D93" s="130"/>
      <c r="E93" s="130"/>
      <c r="F93" s="130"/>
      <c r="G93" s="130"/>
      <c r="H93" s="130"/>
      <c r="I93" s="130"/>
      <c r="J93" s="130"/>
      <c r="K93" s="130"/>
      <c r="L93" s="130"/>
    </row>
    <row r="94" spans="1:12" x14ac:dyDescent="0.25">
      <c r="A94" s="130"/>
      <c r="B94" s="130"/>
      <c r="C94" s="130"/>
      <c r="D94" s="130"/>
      <c r="E94" s="130"/>
      <c r="F94" s="130"/>
      <c r="G94" s="130"/>
      <c r="H94" s="130"/>
      <c r="I94" s="130"/>
      <c r="J94" s="130"/>
      <c r="K94" s="130"/>
      <c r="L94" s="130"/>
    </row>
    <row r="95" spans="1:12" x14ac:dyDescent="0.25">
      <c r="A95" s="130"/>
      <c r="B95" s="130"/>
      <c r="C95" s="130"/>
      <c r="D95" s="130"/>
      <c r="E95" s="130"/>
      <c r="F95" s="130"/>
      <c r="G95" s="130"/>
      <c r="H95" s="130"/>
      <c r="I95" s="130"/>
      <c r="J95" s="130"/>
      <c r="K95" s="130"/>
      <c r="L95" s="130"/>
    </row>
    <row r="96" spans="1:12" x14ac:dyDescent="0.25">
      <c r="A96" s="130"/>
      <c r="B96" s="130"/>
      <c r="C96" s="130"/>
      <c r="D96" s="130"/>
      <c r="E96" s="130"/>
      <c r="F96" s="130"/>
      <c r="G96" s="130"/>
      <c r="H96" s="130"/>
      <c r="I96" s="130"/>
      <c r="J96" s="130"/>
      <c r="K96" s="130"/>
      <c r="L96" s="130"/>
    </row>
    <row r="97" spans="1:12" x14ac:dyDescent="0.25">
      <c r="A97" s="130"/>
      <c r="B97" s="130"/>
      <c r="C97" s="130"/>
      <c r="D97" s="130"/>
      <c r="E97" s="130"/>
      <c r="F97" s="130"/>
      <c r="G97" s="130"/>
      <c r="H97" s="130"/>
      <c r="I97" s="130"/>
      <c r="J97" s="130"/>
      <c r="K97" s="130"/>
      <c r="L97" s="130"/>
    </row>
    <row r="98" spans="1:12" x14ac:dyDescent="0.25">
      <c r="A98" s="130"/>
      <c r="B98" s="130"/>
      <c r="C98" s="130"/>
      <c r="D98" s="130"/>
      <c r="E98" s="130"/>
      <c r="F98" s="130"/>
      <c r="G98" s="130"/>
      <c r="H98" s="130"/>
      <c r="I98" s="130"/>
      <c r="J98" s="130"/>
      <c r="K98" s="130"/>
      <c r="L98" s="130"/>
    </row>
    <row r="99" spans="1:12" x14ac:dyDescent="0.25">
      <c r="A99" s="130"/>
      <c r="B99" s="130"/>
      <c r="C99" s="130"/>
      <c r="D99" s="130"/>
      <c r="E99" s="130"/>
      <c r="F99" s="130"/>
      <c r="G99" s="130"/>
      <c r="H99" s="130"/>
      <c r="I99" s="130"/>
      <c r="J99" s="130"/>
      <c r="K99" s="130"/>
      <c r="L99" s="130"/>
    </row>
    <row r="100" spans="1:12" x14ac:dyDescent="0.25">
      <c r="A100" s="130"/>
      <c r="B100" s="130"/>
      <c r="C100" s="130"/>
      <c r="D100" s="130"/>
      <c r="E100" s="130"/>
      <c r="F100" s="130"/>
      <c r="G100" s="130"/>
      <c r="H100" s="130"/>
      <c r="I100" s="130"/>
      <c r="J100" s="130"/>
      <c r="K100" s="130"/>
      <c r="L100" s="130"/>
    </row>
    <row r="101" spans="1:12" x14ac:dyDescent="0.25">
      <c r="A101" s="130"/>
      <c r="B101" s="130"/>
      <c r="C101" s="130"/>
      <c r="D101" s="130"/>
      <c r="E101" s="130"/>
      <c r="F101" s="130"/>
      <c r="G101" s="130"/>
      <c r="H101" s="130"/>
      <c r="I101" s="130"/>
      <c r="J101" s="130"/>
      <c r="K101" s="130"/>
      <c r="L101" s="130"/>
    </row>
    <row r="102" spans="1:12" x14ac:dyDescent="0.25">
      <c r="A102" s="130"/>
      <c r="B102" s="130"/>
      <c r="C102" s="130"/>
      <c r="D102" s="130"/>
      <c r="E102" s="130"/>
      <c r="F102" s="130"/>
      <c r="G102" s="130"/>
      <c r="H102" s="130"/>
      <c r="I102" s="130"/>
      <c r="J102" s="130"/>
      <c r="K102" s="130"/>
      <c r="L102" s="130"/>
    </row>
    <row r="103" spans="1:12" x14ac:dyDescent="0.25">
      <c r="A103" s="130"/>
      <c r="B103" s="130"/>
      <c r="C103" s="130"/>
      <c r="D103" s="130"/>
      <c r="E103" s="130"/>
      <c r="F103" s="130"/>
      <c r="G103" s="130"/>
      <c r="H103" s="130"/>
      <c r="I103" s="130"/>
      <c r="J103" s="130"/>
      <c r="K103" s="130"/>
      <c r="L103" s="130"/>
    </row>
    <row r="104" spans="1:12" x14ac:dyDescent="0.25">
      <c r="A104" s="130"/>
      <c r="B104" s="130"/>
      <c r="C104" s="130"/>
      <c r="D104" s="130"/>
      <c r="E104" s="130"/>
      <c r="F104" s="130"/>
      <c r="G104" s="130"/>
      <c r="H104" s="130"/>
      <c r="I104" s="130"/>
      <c r="J104" s="130"/>
      <c r="K104" s="130"/>
      <c r="L104" s="130"/>
    </row>
    <row r="105" spans="1:12" x14ac:dyDescent="0.25">
      <c r="A105" s="130"/>
      <c r="B105" s="130"/>
      <c r="C105" s="130"/>
      <c r="D105" s="130"/>
      <c r="E105" s="130"/>
      <c r="F105" s="130"/>
      <c r="G105" s="130"/>
      <c r="H105" s="130"/>
      <c r="I105" s="130"/>
      <c r="J105" s="130"/>
      <c r="K105" s="130"/>
      <c r="L105" s="130"/>
    </row>
    <row r="106" spans="1:12" x14ac:dyDescent="0.25">
      <c r="A106" s="130"/>
      <c r="B106" s="130"/>
      <c r="C106" s="130"/>
      <c r="D106" s="130"/>
      <c r="E106" s="130"/>
      <c r="F106" s="130"/>
      <c r="G106" s="130"/>
      <c r="H106" s="130"/>
      <c r="I106" s="130"/>
      <c r="J106" s="130"/>
      <c r="K106" s="130"/>
      <c r="L106" s="130"/>
    </row>
    <row r="107" spans="1:12" x14ac:dyDescent="0.25">
      <c r="A107" s="130"/>
      <c r="B107" s="130"/>
      <c r="C107" s="130"/>
      <c r="D107" s="130"/>
      <c r="E107" s="130"/>
      <c r="F107" s="130"/>
      <c r="G107" s="130"/>
      <c r="H107" s="130"/>
      <c r="I107" s="130"/>
      <c r="J107" s="130"/>
      <c r="K107" s="130"/>
      <c r="L107" s="130"/>
    </row>
    <row r="108" spans="1:12" x14ac:dyDescent="0.25">
      <c r="A108" s="130"/>
      <c r="B108" s="130"/>
      <c r="C108" s="130"/>
      <c r="D108" s="130"/>
      <c r="E108" s="130"/>
      <c r="F108" s="130"/>
      <c r="G108" s="130"/>
      <c r="H108" s="130"/>
      <c r="I108" s="130"/>
      <c r="J108" s="130"/>
      <c r="K108" s="130"/>
      <c r="L108" s="130"/>
    </row>
    <row r="109" spans="1:12" x14ac:dyDescent="0.25">
      <c r="A109" s="130"/>
      <c r="B109" s="130"/>
      <c r="C109" s="130"/>
      <c r="D109" s="130"/>
      <c r="E109" s="130"/>
      <c r="F109" s="130"/>
      <c r="G109" s="130"/>
      <c r="H109" s="130"/>
      <c r="I109" s="130"/>
      <c r="J109" s="130"/>
      <c r="K109" s="130"/>
      <c r="L109" s="130"/>
    </row>
    <row r="110" spans="1:12" x14ac:dyDescent="0.25">
      <c r="A110" s="130"/>
      <c r="B110" s="130"/>
      <c r="C110" s="130"/>
      <c r="D110" s="130"/>
      <c r="E110" s="130"/>
      <c r="F110" s="130"/>
      <c r="G110" s="130"/>
      <c r="H110" s="130"/>
      <c r="I110" s="130"/>
      <c r="J110" s="130"/>
      <c r="K110" s="130"/>
      <c r="L110" s="130"/>
    </row>
    <row r="111" spans="1:12" x14ac:dyDescent="0.25">
      <c r="A111" s="130"/>
      <c r="B111" s="130"/>
      <c r="C111" s="130"/>
      <c r="D111" s="130"/>
      <c r="E111" s="130"/>
      <c r="F111" s="130"/>
      <c r="G111" s="130"/>
      <c r="H111" s="130"/>
      <c r="I111" s="130"/>
      <c r="J111" s="130"/>
      <c r="K111" s="130"/>
      <c r="L111" s="130"/>
    </row>
    <row r="112" spans="1:12" x14ac:dyDescent="0.25">
      <c r="A112" s="130"/>
      <c r="B112" s="130"/>
      <c r="C112" s="130"/>
      <c r="D112" s="130"/>
      <c r="E112" s="130"/>
      <c r="F112" s="130"/>
      <c r="G112" s="130"/>
      <c r="H112" s="130"/>
      <c r="I112" s="130"/>
      <c r="J112" s="130"/>
      <c r="K112" s="130"/>
      <c r="L112" s="130"/>
    </row>
    <row r="113" spans="1:12" x14ac:dyDescent="0.25">
      <c r="A113" s="130"/>
      <c r="B113" s="130"/>
      <c r="C113" s="130"/>
      <c r="D113" s="130"/>
      <c r="E113" s="130"/>
      <c r="F113" s="130"/>
      <c r="G113" s="130"/>
      <c r="H113" s="130"/>
      <c r="I113" s="130"/>
      <c r="J113" s="130"/>
      <c r="K113" s="130"/>
      <c r="L113" s="130"/>
    </row>
    <row r="114" spans="1:12" x14ac:dyDescent="0.25">
      <c r="A114" s="130"/>
      <c r="B114" s="130"/>
      <c r="C114" s="130"/>
      <c r="D114" s="130"/>
      <c r="E114" s="130"/>
      <c r="F114" s="130"/>
      <c r="G114" s="130"/>
      <c r="H114" s="130"/>
      <c r="I114" s="130"/>
      <c r="J114" s="130"/>
      <c r="K114" s="130"/>
      <c r="L114" s="130"/>
    </row>
    <row r="115" spans="1:12" x14ac:dyDescent="0.25">
      <c r="A115" s="130"/>
      <c r="B115" s="130"/>
      <c r="C115" s="130"/>
      <c r="D115" s="130"/>
      <c r="E115" s="130"/>
      <c r="F115" s="130"/>
      <c r="G115" s="130"/>
      <c r="H115" s="130"/>
      <c r="I115" s="130"/>
      <c r="J115" s="130"/>
      <c r="K115" s="130"/>
      <c r="L115" s="130"/>
    </row>
    <row r="116" spans="1:12" x14ac:dyDescent="0.25">
      <c r="A116" s="130"/>
      <c r="B116" s="130"/>
      <c r="C116" s="130"/>
      <c r="D116" s="130"/>
      <c r="E116" s="130"/>
      <c r="F116" s="130"/>
      <c r="G116" s="130"/>
      <c r="H116" s="130"/>
      <c r="I116" s="130"/>
      <c r="J116" s="130"/>
      <c r="K116" s="130"/>
      <c r="L116" s="130"/>
    </row>
    <row r="117" spans="1:12" x14ac:dyDescent="0.25">
      <c r="A117" s="130"/>
      <c r="B117" s="130"/>
      <c r="C117" s="130"/>
      <c r="D117" s="130"/>
      <c r="E117" s="130"/>
      <c r="F117" s="130"/>
      <c r="G117" s="130"/>
      <c r="H117" s="130"/>
      <c r="I117" s="130"/>
      <c r="J117" s="130"/>
      <c r="K117" s="130"/>
      <c r="L117" s="130"/>
    </row>
    <row r="118" spans="1:12" x14ac:dyDescent="0.25">
      <c r="A118" s="130"/>
      <c r="B118" s="130"/>
      <c r="C118" s="130"/>
      <c r="D118" s="130"/>
      <c r="E118" s="130"/>
      <c r="F118" s="130"/>
      <c r="G118" s="130"/>
      <c r="H118" s="130"/>
      <c r="I118" s="130"/>
      <c r="J118" s="130"/>
      <c r="K118" s="130"/>
      <c r="L118" s="130"/>
    </row>
    <row r="119" spans="1:12" x14ac:dyDescent="0.25">
      <c r="A119" s="130"/>
      <c r="B119" s="130"/>
      <c r="C119" s="130"/>
      <c r="D119" s="130"/>
      <c r="E119" s="130"/>
      <c r="F119" s="130"/>
      <c r="G119" s="130"/>
      <c r="H119" s="130"/>
      <c r="I119" s="130"/>
      <c r="J119" s="130"/>
      <c r="K119" s="130"/>
      <c r="L119" s="130"/>
    </row>
    <row r="120" spans="1:12" x14ac:dyDescent="0.25">
      <c r="A120" s="130"/>
      <c r="B120" s="130"/>
      <c r="C120" s="130"/>
      <c r="D120" s="130"/>
      <c r="E120" s="130"/>
      <c r="F120" s="130"/>
      <c r="G120" s="130"/>
      <c r="H120" s="130"/>
      <c r="I120" s="130"/>
      <c r="J120" s="130"/>
      <c r="K120" s="130"/>
      <c r="L120" s="130"/>
    </row>
    <row r="121" spans="1:12" x14ac:dyDescent="0.25">
      <c r="A121" s="130"/>
      <c r="B121" s="130"/>
      <c r="C121" s="130"/>
      <c r="D121" s="130"/>
      <c r="E121" s="130"/>
      <c r="F121" s="130"/>
      <c r="G121" s="130"/>
      <c r="H121" s="130"/>
      <c r="I121" s="130"/>
      <c r="J121" s="130"/>
      <c r="K121" s="130"/>
      <c r="L121" s="130"/>
    </row>
    <row r="122" spans="1:12" x14ac:dyDescent="0.25">
      <c r="A122" s="130"/>
      <c r="B122" s="130"/>
      <c r="C122" s="130"/>
      <c r="D122" s="130"/>
      <c r="E122" s="130"/>
      <c r="F122" s="130"/>
      <c r="G122" s="130"/>
      <c r="H122" s="130"/>
      <c r="I122" s="130"/>
      <c r="J122" s="130"/>
      <c r="K122" s="130"/>
      <c r="L122" s="130"/>
    </row>
    <row r="123" spans="1:12" x14ac:dyDescent="0.25">
      <c r="A123" s="130"/>
      <c r="B123" s="130"/>
      <c r="C123" s="130"/>
      <c r="D123" s="130"/>
      <c r="E123" s="130"/>
      <c r="F123" s="130"/>
      <c r="G123" s="130"/>
      <c r="H123" s="130"/>
      <c r="I123" s="130"/>
      <c r="J123" s="130"/>
      <c r="K123" s="130"/>
      <c r="L123" s="130"/>
    </row>
    <row r="124" spans="1:12" x14ac:dyDescent="0.25">
      <c r="A124" s="130"/>
      <c r="B124" s="130"/>
      <c r="C124" s="130"/>
      <c r="D124" s="130"/>
      <c r="E124" s="130"/>
      <c r="F124" s="130"/>
      <c r="G124" s="130"/>
      <c r="H124" s="130"/>
      <c r="I124" s="130"/>
      <c r="J124" s="130"/>
      <c r="K124" s="130"/>
      <c r="L124" s="130"/>
    </row>
    <row r="125" spans="1:12" x14ac:dyDescent="0.25">
      <c r="A125" s="130"/>
      <c r="B125" s="130"/>
      <c r="C125" s="130"/>
      <c r="D125" s="130"/>
      <c r="E125" s="130"/>
      <c r="F125" s="130"/>
      <c r="G125" s="130"/>
      <c r="H125" s="130"/>
      <c r="I125" s="130"/>
      <c r="J125" s="130"/>
      <c r="K125" s="130"/>
      <c r="L125" s="130"/>
    </row>
    <row r="126" spans="1:12" x14ac:dyDescent="0.25">
      <c r="A126" s="130"/>
      <c r="B126" s="130"/>
      <c r="C126" s="130"/>
      <c r="D126" s="130"/>
      <c r="E126" s="130"/>
      <c r="F126" s="130"/>
      <c r="G126" s="130"/>
      <c r="H126" s="130"/>
      <c r="I126" s="130"/>
      <c r="J126" s="130"/>
      <c r="K126" s="130"/>
      <c r="L126" s="130"/>
    </row>
    <row r="127" spans="1:12" x14ac:dyDescent="0.25">
      <c r="A127" s="130"/>
      <c r="B127" s="130"/>
      <c r="C127" s="130"/>
      <c r="D127" s="130"/>
      <c r="E127" s="130"/>
      <c r="F127" s="130"/>
      <c r="G127" s="130"/>
      <c r="H127" s="130"/>
      <c r="I127" s="130"/>
      <c r="J127" s="130"/>
      <c r="K127" s="130"/>
      <c r="L127" s="130"/>
    </row>
    <row r="128" spans="1:12" x14ac:dyDescent="0.25">
      <c r="A128" s="130"/>
      <c r="B128" s="130"/>
      <c r="C128" s="130"/>
      <c r="D128" s="130"/>
      <c r="E128" s="130"/>
      <c r="F128" s="130"/>
      <c r="G128" s="130"/>
      <c r="H128" s="130"/>
      <c r="I128" s="130"/>
      <c r="J128" s="130"/>
      <c r="K128" s="130"/>
      <c r="L128" s="130"/>
    </row>
    <row r="129" spans="1:12" x14ac:dyDescent="0.25">
      <c r="A129" s="130"/>
      <c r="B129" s="130"/>
      <c r="C129" s="130"/>
      <c r="D129" s="130"/>
      <c r="E129" s="130"/>
      <c r="F129" s="130"/>
      <c r="G129" s="130"/>
      <c r="H129" s="130"/>
      <c r="I129" s="130"/>
      <c r="J129" s="130"/>
      <c r="K129" s="130"/>
      <c r="L129" s="130"/>
    </row>
    <row r="130" spans="1:12" x14ac:dyDescent="0.25">
      <c r="A130" s="130"/>
      <c r="B130" s="130"/>
      <c r="C130" s="130"/>
      <c r="D130" s="130"/>
      <c r="E130" s="130"/>
      <c r="F130" s="130"/>
      <c r="G130" s="130"/>
      <c r="H130" s="130"/>
      <c r="I130" s="130"/>
      <c r="J130" s="130"/>
      <c r="K130" s="130"/>
      <c r="L130" s="130"/>
    </row>
    <row r="131" spans="1:12" x14ac:dyDescent="0.25">
      <c r="A131" s="130"/>
      <c r="B131" s="130"/>
      <c r="C131" s="130"/>
      <c r="D131" s="130"/>
      <c r="E131" s="130"/>
      <c r="F131" s="130"/>
      <c r="G131" s="130"/>
      <c r="H131" s="130"/>
      <c r="I131" s="130"/>
      <c r="J131" s="130"/>
      <c r="K131" s="130"/>
      <c r="L131" s="130"/>
    </row>
    <row r="132" spans="1:12" x14ac:dyDescent="0.25">
      <c r="A132" s="130"/>
      <c r="B132" s="130"/>
      <c r="C132" s="130"/>
      <c r="D132" s="130"/>
      <c r="E132" s="130"/>
      <c r="F132" s="130"/>
      <c r="G132" s="130"/>
      <c r="H132" s="130"/>
      <c r="I132" s="130"/>
      <c r="J132" s="130"/>
      <c r="K132" s="130"/>
      <c r="L132" s="130"/>
    </row>
    <row r="133" spans="1:12" x14ac:dyDescent="0.25">
      <c r="A133" s="130"/>
      <c r="B133" s="130"/>
      <c r="C133" s="130"/>
      <c r="D133" s="130"/>
      <c r="E133" s="130"/>
      <c r="F133" s="130"/>
      <c r="G133" s="130"/>
      <c r="H133" s="130"/>
      <c r="I133" s="130"/>
      <c r="J133" s="130"/>
      <c r="K133" s="130"/>
      <c r="L133" s="130"/>
    </row>
    <row r="134" spans="1:12" x14ac:dyDescent="0.25">
      <c r="A134" s="130"/>
      <c r="B134" s="130"/>
      <c r="C134" s="130"/>
      <c r="D134" s="130"/>
      <c r="E134" s="130"/>
      <c r="F134" s="130"/>
      <c r="G134" s="130"/>
      <c r="H134" s="130"/>
      <c r="I134" s="130"/>
      <c r="J134" s="130"/>
      <c r="K134" s="130"/>
      <c r="L134" s="130"/>
    </row>
    <row r="135" spans="1:12" x14ac:dyDescent="0.25">
      <c r="A135" s="130"/>
      <c r="B135" s="130"/>
      <c r="C135" s="130"/>
      <c r="D135" s="130"/>
      <c r="E135" s="130"/>
      <c r="F135" s="130"/>
      <c r="G135" s="130"/>
      <c r="H135" s="130"/>
      <c r="I135" s="130"/>
      <c r="J135" s="130"/>
      <c r="K135" s="130"/>
      <c r="L135" s="130"/>
    </row>
    <row r="136" spans="1:12" x14ac:dyDescent="0.25">
      <c r="A136" s="130"/>
      <c r="B136" s="130"/>
      <c r="C136" s="130"/>
      <c r="D136" s="130"/>
      <c r="E136" s="130"/>
      <c r="F136" s="130"/>
      <c r="G136" s="130"/>
      <c r="H136" s="130"/>
      <c r="I136" s="130"/>
      <c r="J136" s="130"/>
      <c r="K136" s="130"/>
      <c r="L136" s="130"/>
    </row>
    <row r="137" spans="1:12" x14ac:dyDescent="0.25">
      <c r="A137" s="130"/>
      <c r="B137" s="130"/>
      <c r="C137" s="130"/>
      <c r="D137" s="130"/>
      <c r="E137" s="130"/>
      <c r="F137" s="130"/>
      <c r="G137" s="130"/>
      <c r="H137" s="130"/>
      <c r="I137" s="130"/>
      <c r="J137" s="130"/>
      <c r="K137" s="130"/>
      <c r="L137" s="130"/>
    </row>
    <row r="138" spans="1:12" x14ac:dyDescent="0.25">
      <c r="A138" s="130"/>
      <c r="B138" s="130"/>
      <c r="C138" s="130"/>
      <c r="D138" s="130"/>
      <c r="E138" s="130"/>
      <c r="F138" s="130"/>
      <c r="G138" s="130"/>
      <c r="H138" s="130"/>
      <c r="I138" s="130"/>
      <c r="J138" s="130"/>
      <c r="K138" s="130"/>
      <c r="L138" s="130"/>
    </row>
    <row r="139" spans="1:12" x14ac:dyDescent="0.25">
      <c r="A139" s="130"/>
      <c r="B139" s="130"/>
      <c r="C139" s="130"/>
      <c r="D139" s="130"/>
      <c r="E139" s="130"/>
      <c r="F139" s="130"/>
      <c r="G139" s="130"/>
      <c r="H139" s="130"/>
      <c r="I139" s="130"/>
      <c r="J139" s="130"/>
      <c r="K139" s="130"/>
      <c r="L139" s="130"/>
    </row>
    <row r="140" spans="1:12" x14ac:dyDescent="0.25">
      <c r="A140" s="130"/>
      <c r="B140" s="130"/>
      <c r="C140" s="130"/>
      <c r="D140" s="130"/>
      <c r="E140" s="130"/>
      <c r="F140" s="130"/>
      <c r="G140" s="130"/>
      <c r="H140" s="130"/>
      <c r="I140" s="130"/>
      <c r="J140" s="130"/>
      <c r="K140" s="130"/>
      <c r="L140" s="130"/>
    </row>
    <row r="141" spans="1:12" x14ac:dyDescent="0.25">
      <c r="A141" s="130"/>
      <c r="B141" s="130"/>
      <c r="C141" s="130"/>
      <c r="D141" s="130"/>
      <c r="E141" s="130"/>
      <c r="F141" s="130"/>
      <c r="G141" s="130"/>
      <c r="H141" s="130"/>
      <c r="I141" s="130"/>
      <c r="J141" s="130"/>
      <c r="K141" s="130"/>
      <c r="L141" s="130"/>
    </row>
    <row r="142" spans="1:12" x14ac:dyDescent="0.25">
      <c r="A142" s="130"/>
      <c r="B142" s="130"/>
      <c r="C142" s="130"/>
      <c r="D142" s="130"/>
      <c r="E142" s="130"/>
      <c r="F142" s="130"/>
      <c r="G142" s="130"/>
      <c r="H142" s="130"/>
      <c r="I142" s="130"/>
      <c r="J142" s="130"/>
      <c r="K142" s="130"/>
      <c r="L142" s="130"/>
    </row>
    <row r="143" spans="1:12" x14ac:dyDescent="0.25">
      <c r="A143" s="130"/>
      <c r="B143" s="130"/>
      <c r="C143" s="130"/>
      <c r="D143" s="130"/>
      <c r="E143" s="130"/>
      <c r="F143" s="130"/>
      <c r="G143" s="130"/>
      <c r="H143" s="130"/>
      <c r="I143" s="130"/>
      <c r="J143" s="130"/>
      <c r="K143" s="130"/>
      <c r="L143" s="130"/>
    </row>
  </sheetData>
  <sheetProtection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25D4-AFC8-4CFB-8760-B87C31D13915}">
  <dimension ref="A1:AI178"/>
  <sheetViews>
    <sheetView zoomScaleNormal="100" workbookViewId="0">
      <selection activeCell="J68" sqref="J68"/>
    </sheetView>
  </sheetViews>
  <sheetFormatPr defaultRowHeight="12.75" x14ac:dyDescent="0.2"/>
  <cols>
    <col min="1" max="1" width="30.7109375" style="2" customWidth="1"/>
    <col min="2" max="2" width="13.7109375" style="42" customWidth="1"/>
    <col min="3" max="3" width="13.7109375" style="43" customWidth="1"/>
    <col min="4" max="5" width="13.7109375" style="42" customWidth="1"/>
    <col min="6" max="7" width="13.7109375" style="43" customWidth="1"/>
    <col min="8" max="8" width="13.7109375" style="44" customWidth="1"/>
    <col min="9" max="9" width="12.42578125" style="2" customWidth="1"/>
    <col min="10" max="16384" width="9.140625" style="2"/>
  </cols>
  <sheetData>
    <row r="1" spans="1:13" ht="25.5" customHeight="1" x14ac:dyDescent="0.3">
      <c r="A1" s="15"/>
      <c r="B1" s="131" t="s">
        <v>42</v>
      </c>
      <c r="C1" s="131"/>
      <c r="D1" s="131"/>
      <c r="E1" s="131"/>
      <c r="F1" s="131"/>
      <c r="G1" s="16" t="s">
        <v>37</v>
      </c>
      <c r="H1" s="9"/>
      <c r="I1" s="100"/>
    </row>
    <row r="2" spans="1:13" ht="18.75" customHeight="1" x14ac:dyDescent="0.25">
      <c r="A2" s="128" t="s">
        <v>5</v>
      </c>
      <c r="B2" s="135"/>
      <c r="C2" s="135"/>
      <c r="D2" s="135"/>
      <c r="E2" s="135"/>
      <c r="F2" s="136"/>
      <c r="G2" s="3"/>
      <c r="H2" s="4"/>
      <c r="I2" s="100"/>
    </row>
    <row r="3" spans="1:13" ht="30" customHeight="1" x14ac:dyDescent="0.2">
      <c r="A3" s="137" t="s">
        <v>6</v>
      </c>
      <c r="B3" s="138"/>
      <c r="C3" s="1" t="s">
        <v>15</v>
      </c>
      <c r="D3" s="1" t="s">
        <v>7</v>
      </c>
      <c r="E3" s="1" t="s">
        <v>8</v>
      </c>
      <c r="F3" s="1" t="s">
        <v>9</v>
      </c>
      <c r="G3" s="5"/>
      <c r="H3" s="6"/>
      <c r="I3" s="100"/>
    </row>
    <row r="4" spans="1:13" ht="14.25" customHeight="1" x14ac:dyDescent="0.2">
      <c r="A4" s="165" t="s">
        <v>33</v>
      </c>
      <c r="B4" s="166"/>
      <c r="C4" s="166"/>
      <c r="D4" s="166"/>
      <c r="E4" s="166"/>
      <c r="F4" s="166"/>
      <c r="G4" s="166"/>
      <c r="H4" s="167"/>
      <c r="I4" s="100"/>
    </row>
    <row r="5" spans="1:13" ht="24.95" customHeight="1" x14ac:dyDescent="0.3">
      <c r="A5" s="132" t="s">
        <v>43</v>
      </c>
      <c r="B5" s="133"/>
      <c r="C5" s="133"/>
      <c r="D5" s="133"/>
      <c r="E5" s="133"/>
      <c r="F5" s="133"/>
      <c r="G5" s="133"/>
      <c r="H5" s="134"/>
      <c r="I5" s="100"/>
    </row>
    <row r="6" spans="1:13" ht="30" customHeight="1" thickBot="1" x14ac:dyDescent="0.25">
      <c r="A6" s="17" t="s">
        <v>0</v>
      </c>
      <c r="B6" s="18" t="s">
        <v>2</v>
      </c>
      <c r="C6" s="18" t="s">
        <v>38</v>
      </c>
      <c r="D6" s="18" t="s">
        <v>28</v>
      </c>
      <c r="E6" s="18" t="s">
        <v>26</v>
      </c>
      <c r="F6" s="18" t="s">
        <v>35</v>
      </c>
      <c r="G6" s="18" t="s">
        <v>27</v>
      </c>
      <c r="H6" s="19" t="s">
        <v>1</v>
      </c>
      <c r="I6" s="100"/>
    </row>
    <row r="7" spans="1:13" ht="24.95" customHeight="1" x14ac:dyDescent="0.2">
      <c r="A7" s="20" t="s">
        <v>44</v>
      </c>
      <c r="B7" s="62">
        <f>SUM(D7:H7)</f>
        <v>28500</v>
      </c>
      <c r="C7" s="143" t="s">
        <v>39</v>
      </c>
      <c r="D7" s="62">
        <f>PRODUCT($A$9,D9)</f>
        <v>0</v>
      </c>
      <c r="E7" s="62">
        <f t="shared" ref="E7:H7" si="0">PRODUCT($A$9,E9)</f>
        <v>0</v>
      </c>
      <c r="F7" s="62">
        <f t="shared" si="0"/>
        <v>22500</v>
      </c>
      <c r="G7" s="62">
        <f t="shared" si="0"/>
        <v>6000</v>
      </c>
      <c r="H7" s="63">
        <f t="shared" si="0"/>
        <v>0</v>
      </c>
      <c r="I7" s="100"/>
    </row>
    <row r="8" spans="1:13" ht="24.95" customHeight="1" x14ac:dyDescent="0.2">
      <c r="A8" s="21" t="s">
        <v>25</v>
      </c>
      <c r="B8" s="22" t="s">
        <v>41</v>
      </c>
      <c r="C8" s="144"/>
      <c r="D8" s="22" t="s">
        <v>40</v>
      </c>
      <c r="E8" s="22" t="s">
        <v>40</v>
      </c>
      <c r="F8" s="22" t="s">
        <v>40</v>
      </c>
      <c r="G8" s="22" t="s">
        <v>40</v>
      </c>
      <c r="H8" s="23" t="s">
        <v>40</v>
      </c>
      <c r="I8" s="100"/>
    </row>
    <row r="9" spans="1:13" ht="24.95" customHeight="1" thickBot="1" x14ac:dyDescent="0.25">
      <c r="A9" s="24">
        <v>15</v>
      </c>
      <c r="B9" s="64">
        <f>SUM(D9:H9)</f>
        <v>1900</v>
      </c>
      <c r="C9" s="145"/>
      <c r="D9" s="25">
        <v>0</v>
      </c>
      <c r="E9" s="25">
        <v>0</v>
      </c>
      <c r="F9" s="25">
        <v>1500</v>
      </c>
      <c r="G9" s="25">
        <v>400</v>
      </c>
      <c r="H9" s="26">
        <v>0</v>
      </c>
      <c r="I9" s="100"/>
    </row>
    <row r="10" spans="1:13" ht="6" customHeight="1" x14ac:dyDescent="0.2">
      <c r="A10" s="177"/>
      <c r="B10" s="178"/>
      <c r="C10" s="178"/>
      <c r="D10" s="178"/>
      <c r="E10" s="178"/>
      <c r="F10" s="178"/>
      <c r="G10" s="178"/>
      <c r="H10" s="179"/>
      <c r="I10" s="100"/>
    </row>
    <row r="11" spans="1:13" ht="24.95" customHeight="1" x14ac:dyDescent="0.2">
      <c r="A11" s="12" t="s">
        <v>45</v>
      </c>
      <c r="B11" s="65">
        <f>SUM(D11:H11)</f>
        <v>0</v>
      </c>
      <c r="C11" s="146"/>
      <c r="D11" s="65">
        <f>A13*D13</f>
        <v>0</v>
      </c>
      <c r="E11" s="65">
        <f>A13*E13</f>
        <v>0</v>
      </c>
      <c r="F11" s="65">
        <f>A13*F13</f>
        <v>0</v>
      </c>
      <c r="G11" s="65">
        <f>A13*G13</f>
        <v>0</v>
      </c>
      <c r="H11" s="86">
        <f>A13*H13</f>
        <v>0</v>
      </c>
      <c r="I11" s="100"/>
    </row>
    <row r="12" spans="1:13" ht="24.95" customHeight="1" x14ac:dyDescent="0.2">
      <c r="A12" s="27" t="s">
        <v>25</v>
      </c>
      <c r="B12" s="22" t="s">
        <v>41</v>
      </c>
      <c r="C12" s="147"/>
      <c r="D12" s="22" t="s">
        <v>40</v>
      </c>
      <c r="E12" s="22" t="s">
        <v>40</v>
      </c>
      <c r="F12" s="22" t="s">
        <v>40</v>
      </c>
      <c r="G12" s="22" t="s">
        <v>40</v>
      </c>
      <c r="H12" s="23" t="s">
        <v>40</v>
      </c>
      <c r="I12" s="100"/>
      <c r="M12" s="28"/>
    </row>
    <row r="13" spans="1:13" ht="24.95" customHeight="1" x14ac:dyDescent="0.2">
      <c r="A13" s="10">
        <v>0</v>
      </c>
      <c r="B13" s="66">
        <f>SUM(D13:H13)</f>
        <v>0</v>
      </c>
      <c r="C13" s="147"/>
      <c r="D13" s="7">
        <v>0</v>
      </c>
      <c r="E13" s="7">
        <v>0</v>
      </c>
      <c r="F13" s="7">
        <v>0</v>
      </c>
      <c r="G13" s="7">
        <v>0</v>
      </c>
      <c r="H13" s="8">
        <v>0</v>
      </c>
      <c r="I13" s="100"/>
    </row>
    <row r="14" spans="1:13" ht="6" customHeight="1" x14ac:dyDescent="0.2">
      <c r="A14" s="139"/>
      <c r="B14" s="140"/>
      <c r="C14" s="140"/>
      <c r="D14" s="140"/>
      <c r="E14" s="140"/>
      <c r="F14" s="140"/>
      <c r="G14" s="140"/>
      <c r="H14" s="141"/>
      <c r="I14" s="100"/>
    </row>
    <row r="15" spans="1:13" ht="24.95" customHeight="1" x14ac:dyDescent="0.2">
      <c r="A15" s="12" t="s">
        <v>45</v>
      </c>
      <c r="B15" s="65">
        <f>SUM(D15:H15)</f>
        <v>0</v>
      </c>
      <c r="C15" s="146"/>
      <c r="D15" s="65">
        <f>A17*D17</f>
        <v>0</v>
      </c>
      <c r="E15" s="65">
        <f>A17*E17</f>
        <v>0</v>
      </c>
      <c r="F15" s="65">
        <f>A17*F17</f>
        <v>0</v>
      </c>
      <c r="G15" s="65">
        <f>A17*G17</f>
        <v>0</v>
      </c>
      <c r="H15" s="86">
        <f>A17*H17</f>
        <v>0</v>
      </c>
      <c r="I15" s="100"/>
    </row>
    <row r="16" spans="1:13" ht="24.95" customHeight="1" x14ac:dyDescent="0.2">
      <c r="A16" s="27" t="s">
        <v>25</v>
      </c>
      <c r="B16" s="22" t="s">
        <v>41</v>
      </c>
      <c r="C16" s="147"/>
      <c r="D16" s="22" t="s">
        <v>40</v>
      </c>
      <c r="E16" s="22" t="s">
        <v>40</v>
      </c>
      <c r="F16" s="22" t="s">
        <v>40</v>
      </c>
      <c r="G16" s="22" t="s">
        <v>40</v>
      </c>
      <c r="H16" s="23" t="s">
        <v>40</v>
      </c>
      <c r="I16" s="100"/>
    </row>
    <row r="17" spans="1:13" ht="24.95" customHeight="1" x14ac:dyDescent="0.2">
      <c r="A17" s="10">
        <v>0</v>
      </c>
      <c r="B17" s="66">
        <f>SUM(D17:H17)</f>
        <v>0</v>
      </c>
      <c r="C17" s="147"/>
      <c r="D17" s="7">
        <v>0</v>
      </c>
      <c r="E17" s="7">
        <v>0</v>
      </c>
      <c r="F17" s="7">
        <v>0</v>
      </c>
      <c r="G17" s="7">
        <v>0</v>
      </c>
      <c r="H17" s="8">
        <v>0</v>
      </c>
      <c r="I17" s="100"/>
    </row>
    <row r="18" spans="1:13" ht="6" customHeight="1" x14ac:dyDescent="0.2">
      <c r="A18" s="139"/>
      <c r="B18" s="140"/>
      <c r="C18" s="140"/>
      <c r="D18" s="140"/>
      <c r="E18" s="140"/>
      <c r="F18" s="140"/>
      <c r="G18" s="140"/>
      <c r="H18" s="141"/>
      <c r="I18" s="100"/>
    </row>
    <row r="19" spans="1:13" ht="24.95" customHeight="1" x14ac:dyDescent="0.2">
      <c r="A19" s="12" t="s">
        <v>45</v>
      </c>
      <c r="B19" s="65">
        <f>SUM(D19:H19)</f>
        <v>0</v>
      </c>
      <c r="C19" s="146"/>
      <c r="D19" s="65">
        <f>A21*D21</f>
        <v>0</v>
      </c>
      <c r="E19" s="65">
        <f>A21*E21</f>
        <v>0</v>
      </c>
      <c r="F19" s="65">
        <f>A21*F21</f>
        <v>0</v>
      </c>
      <c r="G19" s="65">
        <f>A21*G21</f>
        <v>0</v>
      </c>
      <c r="H19" s="86">
        <f>A21*H21</f>
        <v>0</v>
      </c>
      <c r="I19" s="100"/>
    </row>
    <row r="20" spans="1:13" ht="24.95" customHeight="1" x14ac:dyDescent="0.2">
      <c r="A20" s="27" t="s">
        <v>25</v>
      </c>
      <c r="B20" s="22" t="s">
        <v>41</v>
      </c>
      <c r="C20" s="147"/>
      <c r="D20" s="22" t="s">
        <v>40</v>
      </c>
      <c r="E20" s="22" t="s">
        <v>40</v>
      </c>
      <c r="F20" s="22" t="s">
        <v>40</v>
      </c>
      <c r="G20" s="22" t="s">
        <v>40</v>
      </c>
      <c r="H20" s="23" t="s">
        <v>40</v>
      </c>
      <c r="I20" s="100"/>
    </row>
    <row r="21" spans="1:13" ht="24.95" customHeight="1" x14ac:dyDescent="0.2">
      <c r="A21" s="10">
        <v>0</v>
      </c>
      <c r="B21" s="66">
        <f>SUM(D21:H21)</f>
        <v>0</v>
      </c>
      <c r="C21" s="147"/>
      <c r="D21" s="7">
        <v>0</v>
      </c>
      <c r="E21" s="7">
        <v>0</v>
      </c>
      <c r="F21" s="7">
        <v>0</v>
      </c>
      <c r="G21" s="7">
        <v>0</v>
      </c>
      <c r="H21" s="8">
        <v>0</v>
      </c>
      <c r="I21" s="100"/>
    </row>
    <row r="22" spans="1:13" ht="6" customHeight="1" x14ac:dyDescent="0.2">
      <c r="A22" s="139"/>
      <c r="B22" s="140"/>
      <c r="C22" s="140"/>
      <c r="D22" s="140"/>
      <c r="E22" s="140"/>
      <c r="F22" s="140"/>
      <c r="G22" s="140"/>
      <c r="H22" s="141"/>
      <c r="I22" s="100"/>
    </row>
    <row r="23" spans="1:13" ht="24.95" customHeight="1" x14ac:dyDescent="0.2">
      <c r="A23" s="12" t="s">
        <v>45</v>
      </c>
      <c r="B23" s="65">
        <f>SUM(D23:H23)</f>
        <v>0</v>
      </c>
      <c r="C23" s="146"/>
      <c r="D23" s="65">
        <f>A25*D25</f>
        <v>0</v>
      </c>
      <c r="E23" s="65">
        <f>A25*E25</f>
        <v>0</v>
      </c>
      <c r="F23" s="65">
        <f>A25*F25</f>
        <v>0</v>
      </c>
      <c r="G23" s="65">
        <f>A25*G25</f>
        <v>0</v>
      </c>
      <c r="H23" s="86">
        <f>A25*H25</f>
        <v>0</v>
      </c>
      <c r="I23" s="100"/>
    </row>
    <row r="24" spans="1:13" ht="24.95" customHeight="1" x14ac:dyDescent="0.2">
      <c r="A24" s="27" t="s">
        <v>25</v>
      </c>
      <c r="B24" s="22" t="s">
        <v>41</v>
      </c>
      <c r="C24" s="147"/>
      <c r="D24" s="22" t="s">
        <v>40</v>
      </c>
      <c r="E24" s="22" t="s">
        <v>40</v>
      </c>
      <c r="F24" s="22" t="s">
        <v>40</v>
      </c>
      <c r="G24" s="22" t="s">
        <v>40</v>
      </c>
      <c r="H24" s="23" t="s">
        <v>40</v>
      </c>
      <c r="I24" s="100"/>
    </row>
    <row r="25" spans="1:13" ht="24.95" customHeight="1" x14ac:dyDescent="0.2">
      <c r="A25" s="10">
        <v>0</v>
      </c>
      <c r="B25" s="66">
        <f>SUM(D25:H25)</f>
        <v>0</v>
      </c>
      <c r="C25" s="147"/>
      <c r="D25" s="7">
        <v>0</v>
      </c>
      <c r="E25" s="7">
        <v>0</v>
      </c>
      <c r="F25" s="7">
        <v>0</v>
      </c>
      <c r="G25" s="7">
        <v>0</v>
      </c>
      <c r="H25" s="8">
        <v>0</v>
      </c>
      <c r="I25" s="100"/>
    </row>
    <row r="26" spans="1:13" ht="6" customHeight="1" x14ac:dyDescent="0.2">
      <c r="A26" s="139"/>
      <c r="B26" s="140"/>
      <c r="C26" s="140"/>
      <c r="D26" s="140"/>
      <c r="E26" s="140"/>
      <c r="F26" s="140"/>
      <c r="G26" s="140"/>
      <c r="H26" s="141"/>
      <c r="I26" s="100"/>
    </row>
    <row r="27" spans="1:13" ht="24.95" customHeight="1" x14ac:dyDescent="0.2">
      <c r="A27" s="12" t="s">
        <v>45</v>
      </c>
      <c r="B27" s="65">
        <f>SUM(D27:H27)</f>
        <v>0</v>
      </c>
      <c r="C27" s="146"/>
      <c r="D27" s="65">
        <f>A29*D29</f>
        <v>0</v>
      </c>
      <c r="E27" s="65">
        <f>A29*E29</f>
        <v>0</v>
      </c>
      <c r="F27" s="65">
        <f>A29*F29</f>
        <v>0</v>
      </c>
      <c r="G27" s="65">
        <f>A29*G29</f>
        <v>0</v>
      </c>
      <c r="H27" s="86">
        <f>A29*H29</f>
        <v>0</v>
      </c>
      <c r="I27" s="100"/>
    </row>
    <row r="28" spans="1:13" ht="24.95" customHeight="1" x14ac:dyDescent="0.2">
      <c r="A28" s="27" t="s">
        <v>25</v>
      </c>
      <c r="B28" s="22" t="s">
        <v>41</v>
      </c>
      <c r="C28" s="147"/>
      <c r="D28" s="22" t="s">
        <v>40</v>
      </c>
      <c r="E28" s="22" t="s">
        <v>40</v>
      </c>
      <c r="F28" s="22" t="s">
        <v>40</v>
      </c>
      <c r="G28" s="22" t="s">
        <v>40</v>
      </c>
      <c r="H28" s="23" t="s">
        <v>40</v>
      </c>
      <c r="I28" s="100"/>
    </row>
    <row r="29" spans="1:13" ht="24.95" customHeight="1" x14ac:dyDescent="0.2">
      <c r="A29" s="10">
        <v>0</v>
      </c>
      <c r="B29" s="66">
        <f>SUM(D29:H29)</f>
        <v>0</v>
      </c>
      <c r="C29" s="147"/>
      <c r="D29" s="7">
        <v>0</v>
      </c>
      <c r="E29" s="7">
        <v>0</v>
      </c>
      <c r="F29" s="7">
        <v>0</v>
      </c>
      <c r="G29" s="7">
        <v>0</v>
      </c>
      <c r="H29" s="8">
        <v>0</v>
      </c>
      <c r="I29" s="100"/>
    </row>
    <row r="30" spans="1:13" ht="6" customHeight="1" x14ac:dyDescent="0.2">
      <c r="A30" s="168"/>
      <c r="B30" s="169"/>
      <c r="C30" s="169"/>
      <c r="D30" s="169"/>
      <c r="E30" s="169"/>
      <c r="F30" s="169"/>
      <c r="G30" s="169"/>
      <c r="H30" s="170"/>
      <c r="I30" s="100"/>
      <c r="M30" s="67"/>
    </row>
    <row r="31" spans="1:13" ht="24.95" customHeight="1" x14ac:dyDescent="0.2">
      <c r="A31" s="12" t="s">
        <v>45</v>
      </c>
      <c r="B31" s="65">
        <f>SUM(D31:H31)</f>
        <v>0</v>
      </c>
      <c r="C31" s="146"/>
      <c r="D31" s="65">
        <f>A33*D33</f>
        <v>0</v>
      </c>
      <c r="E31" s="65">
        <f>A33*E33</f>
        <v>0</v>
      </c>
      <c r="F31" s="65">
        <f>A33*F33</f>
        <v>0</v>
      </c>
      <c r="G31" s="65">
        <f>A33*G33</f>
        <v>0</v>
      </c>
      <c r="H31" s="86">
        <f>A33*H33</f>
        <v>0</v>
      </c>
      <c r="I31" s="100"/>
    </row>
    <row r="32" spans="1:13" ht="24.95" customHeight="1" x14ac:dyDescent="0.2">
      <c r="A32" s="27" t="s">
        <v>25</v>
      </c>
      <c r="B32" s="22" t="s">
        <v>41</v>
      </c>
      <c r="C32" s="147"/>
      <c r="D32" s="22" t="s">
        <v>40</v>
      </c>
      <c r="E32" s="22" t="s">
        <v>40</v>
      </c>
      <c r="F32" s="22" t="s">
        <v>40</v>
      </c>
      <c r="G32" s="22" t="s">
        <v>40</v>
      </c>
      <c r="H32" s="23" t="s">
        <v>40</v>
      </c>
      <c r="I32" s="100"/>
    </row>
    <row r="33" spans="1:9" ht="24.95" customHeight="1" x14ac:dyDescent="0.2">
      <c r="A33" s="10">
        <v>0</v>
      </c>
      <c r="B33" s="66">
        <f>SUM(D33:H33)</f>
        <v>0</v>
      </c>
      <c r="C33" s="147"/>
      <c r="D33" s="7">
        <v>0</v>
      </c>
      <c r="E33" s="7">
        <v>0</v>
      </c>
      <c r="F33" s="7">
        <v>0</v>
      </c>
      <c r="G33" s="7">
        <v>0</v>
      </c>
      <c r="H33" s="87">
        <v>0</v>
      </c>
      <c r="I33" s="100"/>
    </row>
    <row r="34" spans="1:9" ht="6" customHeight="1" x14ac:dyDescent="0.2">
      <c r="A34" s="168"/>
      <c r="B34" s="169"/>
      <c r="C34" s="169"/>
      <c r="D34" s="169"/>
      <c r="E34" s="169"/>
      <c r="F34" s="169"/>
      <c r="G34" s="169"/>
      <c r="H34" s="170"/>
      <c r="I34" s="100"/>
    </row>
    <row r="35" spans="1:9" ht="24.95" customHeight="1" x14ac:dyDescent="0.2">
      <c r="A35" s="171" t="s">
        <v>46</v>
      </c>
      <c r="B35" s="172"/>
      <c r="C35" s="173"/>
      <c r="D35" s="29" t="s">
        <v>28</v>
      </c>
      <c r="E35" s="29" t="s">
        <v>26</v>
      </c>
      <c r="F35" s="29" t="s">
        <v>35</v>
      </c>
      <c r="G35" s="29" t="s">
        <v>27</v>
      </c>
      <c r="H35" s="30" t="s">
        <v>1</v>
      </c>
      <c r="I35" s="100"/>
    </row>
    <row r="36" spans="1:9" ht="24.95" customHeight="1" thickBot="1" x14ac:dyDescent="0.25">
      <c r="A36" s="174"/>
      <c r="B36" s="175"/>
      <c r="C36" s="176"/>
      <c r="D36" s="88">
        <f>D11+D15+D19+D23+D27+D31+'Additional Employees'!D4+'Additional Employees'!D8+'Additional Employees'!D12+'Additional Employees'!D16+'Additional Employees'!D20+'Additional Employees'!D24</f>
        <v>0</v>
      </c>
      <c r="E36" s="88">
        <f>E11+E15+E19+E23+E27+E31+'Additional Employees'!E4+'Additional Employees'!E8+'Additional Employees'!E12+'Additional Employees'!E16+'Additional Employees'!E20+'Additional Employees'!E24</f>
        <v>0</v>
      </c>
      <c r="F36" s="88">
        <f>F11+F15+F19+F23+F27+F31+'Additional Employees'!F4+'Additional Employees'!F8+'Additional Employees'!F12+'Additional Employees'!F16+'Additional Employees'!F20+'Additional Employees'!F24</f>
        <v>0</v>
      </c>
      <c r="G36" s="88">
        <f>G11+G15+G19+G23+G27+G31+'Additional Employees'!G4+'Additional Employees'!G8+'Additional Employees'!G12+'Additional Employees'!G16+'Additional Employees'!G20+'Additional Employees'!G24</f>
        <v>0</v>
      </c>
      <c r="H36" s="89">
        <f>H11+H15+H19+H23+H27+H31+'Additional Employees'!H4+'Additional Employees'!H8+'Additional Employees'!H12+'Additional Employees'!H16+'Additional Employees'!H20+'Additional Employees'!H24</f>
        <v>0</v>
      </c>
      <c r="I36" s="100"/>
    </row>
    <row r="37" spans="1:9" ht="24.95" customHeight="1" thickBot="1" x14ac:dyDescent="0.25">
      <c r="A37" s="163"/>
      <c r="B37" s="164"/>
      <c r="C37" s="164"/>
      <c r="D37" s="164"/>
      <c r="E37" s="164"/>
      <c r="F37" s="164"/>
      <c r="G37" s="164"/>
      <c r="H37" s="164"/>
      <c r="I37" s="100"/>
    </row>
    <row r="38" spans="1:9" ht="24.95" customHeight="1" x14ac:dyDescent="0.3">
      <c r="A38" s="151" t="s">
        <v>32</v>
      </c>
      <c r="B38" s="152"/>
      <c r="C38" s="152"/>
      <c r="D38" s="152"/>
      <c r="E38" s="152"/>
      <c r="F38" s="152"/>
      <c r="G38" s="152"/>
      <c r="H38" s="153"/>
      <c r="I38" s="100"/>
    </row>
    <row r="39" spans="1:9" ht="30" customHeight="1" x14ac:dyDescent="0.25">
      <c r="A39" s="45" t="s">
        <v>0</v>
      </c>
      <c r="B39" s="46" t="s">
        <v>2</v>
      </c>
      <c r="C39" s="46" t="s">
        <v>38</v>
      </c>
      <c r="D39" s="46" t="s">
        <v>28</v>
      </c>
      <c r="E39" s="46" t="s">
        <v>26</v>
      </c>
      <c r="F39" s="46" t="s">
        <v>35</v>
      </c>
      <c r="G39" s="46" t="s">
        <v>27</v>
      </c>
      <c r="H39" s="47" t="s">
        <v>1</v>
      </c>
      <c r="I39" s="100"/>
    </row>
    <row r="40" spans="1:9" ht="24.95" customHeight="1" x14ac:dyDescent="0.2">
      <c r="A40" s="13" t="s">
        <v>45</v>
      </c>
      <c r="B40" s="31">
        <f>SUM(D40:H40)</f>
        <v>0</v>
      </c>
      <c r="C40" s="148"/>
      <c r="D40" s="31">
        <f>A42*D42</f>
        <v>0</v>
      </c>
      <c r="E40" s="31">
        <f>A42*E42</f>
        <v>0</v>
      </c>
      <c r="F40" s="31">
        <f>A42*F42</f>
        <v>0</v>
      </c>
      <c r="G40" s="31">
        <f>A42*G42</f>
        <v>0</v>
      </c>
      <c r="H40" s="90">
        <f>A42*H42</f>
        <v>0</v>
      </c>
      <c r="I40" s="100"/>
    </row>
    <row r="41" spans="1:9" ht="24.95" customHeight="1" x14ac:dyDescent="0.2">
      <c r="A41" s="32" t="s">
        <v>25</v>
      </c>
      <c r="B41" s="14" t="s">
        <v>41</v>
      </c>
      <c r="C41" s="149"/>
      <c r="D41" s="14" t="s">
        <v>40</v>
      </c>
      <c r="E41" s="14" t="s">
        <v>40</v>
      </c>
      <c r="F41" s="14" t="s">
        <v>40</v>
      </c>
      <c r="G41" s="14" t="s">
        <v>40</v>
      </c>
      <c r="H41" s="33" t="s">
        <v>40</v>
      </c>
      <c r="I41" s="100"/>
    </row>
    <row r="42" spans="1:9" ht="24.95" customHeight="1" x14ac:dyDescent="0.2">
      <c r="A42" s="10">
        <v>0</v>
      </c>
      <c r="B42" s="34">
        <f>SUM(D42:H42)</f>
        <v>0</v>
      </c>
      <c r="C42" s="150"/>
      <c r="D42" s="7">
        <v>0</v>
      </c>
      <c r="E42" s="7">
        <v>0</v>
      </c>
      <c r="F42" s="7">
        <v>0</v>
      </c>
      <c r="G42" s="7">
        <v>0</v>
      </c>
      <c r="H42" s="87">
        <v>0</v>
      </c>
      <c r="I42" s="100"/>
    </row>
    <row r="43" spans="1:9" ht="6" customHeight="1" x14ac:dyDescent="0.2">
      <c r="A43" s="139"/>
      <c r="B43" s="140"/>
      <c r="C43" s="140"/>
      <c r="D43" s="140"/>
      <c r="E43" s="140"/>
      <c r="F43" s="140"/>
      <c r="G43" s="140"/>
      <c r="H43" s="141"/>
      <c r="I43" s="100"/>
    </row>
    <row r="44" spans="1:9" ht="24.95" customHeight="1" x14ac:dyDescent="0.2">
      <c r="A44" s="13" t="s">
        <v>45</v>
      </c>
      <c r="B44" s="31">
        <f>SUM(D44:H44)</f>
        <v>0</v>
      </c>
      <c r="C44" s="148"/>
      <c r="D44" s="31">
        <f>A46*D46</f>
        <v>0</v>
      </c>
      <c r="E44" s="31">
        <f>A46*E46</f>
        <v>0</v>
      </c>
      <c r="F44" s="31">
        <f>A46*F46</f>
        <v>0</v>
      </c>
      <c r="G44" s="31">
        <f>A46*G46</f>
        <v>0</v>
      </c>
      <c r="H44" s="90">
        <f>A46*H46</f>
        <v>0</v>
      </c>
      <c r="I44" s="100"/>
    </row>
    <row r="45" spans="1:9" ht="24.95" customHeight="1" x14ac:dyDescent="0.2">
      <c r="A45" s="32" t="s">
        <v>25</v>
      </c>
      <c r="B45" s="14" t="s">
        <v>41</v>
      </c>
      <c r="C45" s="149"/>
      <c r="D45" s="14" t="s">
        <v>40</v>
      </c>
      <c r="E45" s="14" t="s">
        <v>40</v>
      </c>
      <c r="F45" s="14" t="s">
        <v>40</v>
      </c>
      <c r="G45" s="14" t="s">
        <v>40</v>
      </c>
      <c r="H45" s="33" t="s">
        <v>40</v>
      </c>
      <c r="I45" s="100"/>
    </row>
    <row r="46" spans="1:9" ht="24.95" customHeight="1" x14ac:dyDescent="0.2">
      <c r="A46" s="10">
        <v>0</v>
      </c>
      <c r="B46" s="34">
        <f>SUM(D46:H46)</f>
        <v>0</v>
      </c>
      <c r="C46" s="150"/>
      <c r="D46" s="7">
        <v>0</v>
      </c>
      <c r="E46" s="7">
        <v>0</v>
      </c>
      <c r="F46" s="7">
        <v>0</v>
      </c>
      <c r="G46" s="7">
        <v>0</v>
      </c>
      <c r="H46" s="87">
        <v>0</v>
      </c>
      <c r="I46" s="100"/>
    </row>
    <row r="47" spans="1:9" ht="6" customHeight="1" x14ac:dyDescent="0.2">
      <c r="A47" s="139"/>
      <c r="B47" s="140"/>
      <c r="C47" s="140"/>
      <c r="D47" s="140"/>
      <c r="E47" s="140"/>
      <c r="F47" s="140"/>
      <c r="G47" s="140"/>
      <c r="H47" s="141"/>
      <c r="I47" s="100"/>
    </row>
    <row r="48" spans="1:9" ht="24.95" customHeight="1" x14ac:dyDescent="0.2">
      <c r="A48" s="13" t="s">
        <v>45</v>
      </c>
      <c r="B48" s="31">
        <f>SUM(D48:H48)</f>
        <v>0</v>
      </c>
      <c r="C48" s="148"/>
      <c r="D48" s="31">
        <f>A50*D50</f>
        <v>0</v>
      </c>
      <c r="E48" s="31">
        <f>A50*E50</f>
        <v>0</v>
      </c>
      <c r="F48" s="31">
        <f>A50*F50</f>
        <v>0</v>
      </c>
      <c r="G48" s="31">
        <f>A50*G50</f>
        <v>0</v>
      </c>
      <c r="H48" s="90">
        <f>A50*H50</f>
        <v>0</v>
      </c>
      <c r="I48" s="100"/>
    </row>
    <row r="49" spans="1:9" ht="24.95" customHeight="1" x14ac:dyDescent="0.2">
      <c r="A49" s="32" t="s">
        <v>25</v>
      </c>
      <c r="B49" s="14" t="s">
        <v>41</v>
      </c>
      <c r="C49" s="149"/>
      <c r="D49" s="14" t="s">
        <v>40</v>
      </c>
      <c r="E49" s="14" t="s">
        <v>40</v>
      </c>
      <c r="F49" s="14" t="s">
        <v>40</v>
      </c>
      <c r="G49" s="14" t="s">
        <v>40</v>
      </c>
      <c r="H49" s="33" t="s">
        <v>40</v>
      </c>
      <c r="I49" s="100"/>
    </row>
    <row r="50" spans="1:9" ht="24.95" customHeight="1" x14ac:dyDescent="0.2">
      <c r="A50" s="10">
        <v>0</v>
      </c>
      <c r="B50" s="34">
        <f>SUM(D50:H50)</f>
        <v>0</v>
      </c>
      <c r="C50" s="150"/>
      <c r="D50" s="7">
        <v>0</v>
      </c>
      <c r="E50" s="7">
        <v>0</v>
      </c>
      <c r="F50" s="7">
        <v>0</v>
      </c>
      <c r="G50" s="7">
        <v>0</v>
      </c>
      <c r="H50" s="8">
        <v>0</v>
      </c>
      <c r="I50" s="100"/>
    </row>
    <row r="51" spans="1:9" ht="6" customHeight="1" x14ac:dyDescent="0.2">
      <c r="A51" s="139"/>
      <c r="B51" s="140"/>
      <c r="C51" s="140"/>
      <c r="D51" s="140"/>
      <c r="E51" s="140"/>
      <c r="F51" s="140"/>
      <c r="G51" s="140"/>
      <c r="H51" s="141"/>
      <c r="I51" s="100"/>
    </row>
    <row r="52" spans="1:9" ht="24.95" customHeight="1" x14ac:dyDescent="0.2">
      <c r="A52" s="13" t="s">
        <v>45</v>
      </c>
      <c r="B52" s="31">
        <f>SUM(D52:H52)</f>
        <v>0</v>
      </c>
      <c r="C52" s="148"/>
      <c r="D52" s="31">
        <f>A54*D54</f>
        <v>0</v>
      </c>
      <c r="E52" s="31">
        <f>A54*E54</f>
        <v>0</v>
      </c>
      <c r="F52" s="31">
        <f>A54*F54</f>
        <v>0</v>
      </c>
      <c r="G52" s="31">
        <f>A54*G54</f>
        <v>0</v>
      </c>
      <c r="H52" s="90">
        <f>A54*H54</f>
        <v>0</v>
      </c>
      <c r="I52" s="100"/>
    </row>
    <row r="53" spans="1:9" ht="24.95" customHeight="1" x14ac:dyDescent="0.2">
      <c r="A53" s="32" t="s">
        <v>25</v>
      </c>
      <c r="B53" s="14" t="s">
        <v>41</v>
      </c>
      <c r="C53" s="149"/>
      <c r="D53" s="14" t="s">
        <v>40</v>
      </c>
      <c r="E53" s="14" t="s">
        <v>40</v>
      </c>
      <c r="F53" s="14" t="s">
        <v>40</v>
      </c>
      <c r="G53" s="14" t="s">
        <v>40</v>
      </c>
      <c r="H53" s="33" t="s">
        <v>40</v>
      </c>
      <c r="I53" s="100"/>
    </row>
    <row r="54" spans="1:9" ht="24.95" customHeight="1" x14ac:dyDescent="0.2">
      <c r="A54" s="10">
        <v>0</v>
      </c>
      <c r="B54" s="34">
        <f>SUM(D54:H54)</f>
        <v>0</v>
      </c>
      <c r="C54" s="150"/>
      <c r="D54" s="7">
        <v>0</v>
      </c>
      <c r="E54" s="7">
        <v>0</v>
      </c>
      <c r="F54" s="7">
        <v>0</v>
      </c>
      <c r="G54" s="7">
        <v>0</v>
      </c>
      <c r="H54" s="87">
        <v>0</v>
      </c>
      <c r="I54" s="100"/>
    </row>
    <row r="55" spans="1:9" ht="6" customHeight="1" x14ac:dyDescent="0.2">
      <c r="A55" s="139"/>
      <c r="B55" s="140"/>
      <c r="C55" s="140"/>
      <c r="D55" s="140"/>
      <c r="E55" s="140"/>
      <c r="F55" s="140"/>
      <c r="G55" s="140"/>
      <c r="H55" s="141"/>
      <c r="I55" s="100"/>
    </row>
    <row r="56" spans="1:9" ht="24.95" customHeight="1" x14ac:dyDescent="0.2">
      <c r="A56" s="13" t="s">
        <v>45</v>
      </c>
      <c r="B56" s="31">
        <f>SUM(D56:H56)</f>
        <v>0</v>
      </c>
      <c r="C56" s="148"/>
      <c r="D56" s="31">
        <f>A58*D58</f>
        <v>0</v>
      </c>
      <c r="E56" s="31">
        <f>A58*E58</f>
        <v>0</v>
      </c>
      <c r="F56" s="31">
        <f>A58*F58</f>
        <v>0</v>
      </c>
      <c r="G56" s="31">
        <f>A58*G58</f>
        <v>0</v>
      </c>
      <c r="H56" s="90">
        <f>A58*H58</f>
        <v>0</v>
      </c>
      <c r="I56" s="100"/>
    </row>
    <row r="57" spans="1:9" ht="24.95" customHeight="1" x14ac:dyDescent="0.2">
      <c r="A57" s="32" t="s">
        <v>25</v>
      </c>
      <c r="B57" s="14" t="s">
        <v>41</v>
      </c>
      <c r="C57" s="149"/>
      <c r="D57" s="14" t="s">
        <v>40</v>
      </c>
      <c r="E57" s="14" t="s">
        <v>40</v>
      </c>
      <c r="F57" s="14" t="s">
        <v>40</v>
      </c>
      <c r="G57" s="14" t="s">
        <v>40</v>
      </c>
      <c r="H57" s="33" t="s">
        <v>40</v>
      </c>
      <c r="I57" s="100"/>
    </row>
    <row r="58" spans="1:9" ht="24.95" customHeight="1" x14ac:dyDescent="0.2">
      <c r="A58" s="10">
        <v>0</v>
      </c>
      <c r="B58" s="34">
        <f>SUM(D58:H58)</f>
        <v>0</v>
      </c>
      <c r="C58" s="150"/>
      <c r="D58" s="7">
        <v>0</v>
      </c>
      <c r="E58" s="7">
        <v>0</v>
      </c>
      <c r="F58" s="7">
        <v>0</v>
      </c>
      <c r="G58" s="7">
        <v>0</v>
      </c>
      <c r="H58" s="87">
        <v>0</v>
      </c>
      <c r="I58" s="100"/>
    </row>
    <row r="59" spans="1:9" ht="6" customHeight="1" x14ac:dyDescent="0.2">
      <c r="A59" s="139"/>
      <c r="B59" s="140"/>
      <c r="C59" s="140"/>
      <c r="D59" s="140"/>
      <c r="E59" s="140"/>
      <c r="F59" s="140"/>
      <c r="G59" s="140"/>
      <c r="H59" s="141"/>
      <c r="I59" s="100"/>
    </row>
    <row r="60" spans="1:9" ht="24.95" customHeight="1" x14ac:dyDescent="0.2">
      <c r="A60" s="13" t="s">
        <v>45</v>
      </c>
      <c r="B60" s="31">
        <f>SUM(D60:H60)</f>
        <v>0</v>
      </c>
      <c r="C60" s="148"/>
      <c r="D60" s="31">
        <f>A62*D62</f>
        <v>0</v>
      </c>
      <c r="E60" s="31">
        <f>A62*E62</f>
        <v>0</v>
      </c>
      <c r="F60" s="31">
        <f>A62*F62</f>
        <v>0</v>
      </c>
      <c r="G60" s="31">
        <f>A62*G62</f>
        <v>0</v>
      </c>
      <c r="H60" s="90">
        <f>A62*H62</f>
        <v>0</v>
      </c>
      <c r="I60" s="100"/>
    </row>
    <row r="61" spans="1:9" ht="24.95" customHeight="1" x14ac:dyDescent="0.2">
      <c r="A61" s="32" t="s">
        <v>25</v>
      </c>
      <c r="B61" s="14" t="s">
        <v>41</v>
      </c>
      <c r="C61" s="149"/>
      <c r="D61" s="14" t="s">
        <v>40</v>
      </c>
      <c r="E61" s="14" t="s">
        <v>40</v>
      </c>
      <c r="F61" s="14" t="s">
        <v>40</v>
      </c>
      <c r="G61" s="14" t="s">
        <v>40</v>
      </c>
      <c r="H61" s="33" t="s">
        <v>40</v>
      </c>
      <c r="I61" s="100"/>
    </row>
    <row r="62" spans="1:9" ht="24.95" customHeight="1" x14ac:dyDescent="0.2">
      <c r="A62" s="10">
        <v>0</v>
      </c>
      <c r="B62" s="34">
        <f>SUM(D62:H62)</f>
        <v>0</v>
      </c>
      <c r="C62" s="150"/>
      <c r="D62" s="7">
        <v>0</v>
      </c>
      <c r="E62" s="7">
        <v>0</v>
      </c>
      <c r="F62" s="7">
        <v>0</v>
      </c>
      <c r="G62" s="7">
        <v>0</v>
      </c>
      <c r="H62" s="87">
        <v>0</v>
      </c>
      <c r="I62" s="100"/>
    </row>
    <row r="63" spans="1:9" ht="6" customHeight="1" x14ac:dyDescent="0.2">
      <c r="A63" s="139"/>
      <c r="B63" s="140"/>
      <c r="C63" s="140"/>
      <c r="D63" s="140"/>
      <c r="E63" s="140"/>
      <c r="F63" s="140"/>
      <c r="G63" s="140"/>
      <c r="H63" s="141"/>
      <c r="I63" s="100"/>
    </row>
    <row r="64" spans="1:9" ht="24.95" customHeight="1" x14ac:dyDescent="0.2">
      <c r="A64" s="157" t="s">
        <v>47</v>
      </c>
      <c r="B64" s="158"/>
      <c r="C64" s="159"/>
      <c r="D64" s="35" t="s">
        <v>28</v>
      </c>
      <c r="E64" s="35" t="s">
        <v>26</v>
      </c>
      <c r="F64" s="35" t="s">
        <v>35</v>
      </c>
      <c r="G64" s="35" t="s">
        <v>27</v>
      </c>
      <c r="H64" s="36" t="s">
        <v>1</v>
      </c>
      <c r="I64" s="100"/>
    </row>
    <row r="65" spans="1:9" ht="24.95" customHeight="1" thickBot="1" x14ac:dyDescent="0.25">
      <c r="A65" s="160"/>
      <c r="B65" s="161"/>
      <c r="C65" s="162"/>
      <c r="D65" s="91">
        <f>D40+D44+D48+D52+D56+D60+'Additional Employees'!D31+'Additional Employees'!D35+'Additional Employees'!D39+'Additional Employees'!D43+'Additional Employees'!D47+'Additional Employees'!D51</f>
        <v>0</v>
      </c>
      <c r="E65" s="91">
        <f>E40+E44+E48+E52+E56+E60+'Additional Employees'!E31+'Additional Employees'!E35+'Additional Employees'!E39+'Additional Employees'!E43+'Additional Employees'!E47+'Additional Employees'!E51</f>
        <v>0</v>
      </c>
      <c r="F65" s="91">
        <f>F40+F44+F48+F52+F56+F60+'Additional Employees'!F31+'Additional Employees'!F35+'Additional Employees'!F39+'Additional Employees'!F43+'Additional Employees'!F47+'Additional Employees'!F51</f>
        <v>0</v>
      </c>
      <c r="G65" s="91">
        <f>G40+G44+G48+G52+G56+G60+'Additional Employees'!G31+'Additional Employees'!G35+'Additional Employees'!G39+'Additional Employees'!G43+'Additional Employees'!G47+'Additional Employees'!G51</f>
        <v>0</v>
      </c>
      <c r="H65" s="92">
        <f>H40+H44+H48+H52+H56+H60+'Additional Employees'!H31+'Additional Employees'!H35+'Additional Employees'!H39+'Additional Employees'!H43+'Additional Employees'!H47+'Additional Employees'!H51</f>
        <v>0</v>
      </c>
      <c r="I65" s="100"/>
    </row>
    <row r="66" spans="1:9" ht="15" customHeight="1" x14ac:dyDescent="0.2">
      <c r="A66" s="126"/>
      <c r="B66" s="125"/>
      <c r="C66" s="125"/>
      <c r="D66" s="125"/>
      <c r="E66" s="125"/>
      <c r="F66" s="125"/>
      <c r="G66" s="125"/>
      <c r="H66" s="125"/>
      <c r="I66" s="100"/>
    </row>
    <row r="67" spans="1:9" ht="15" customHeight="1" thickBot="1" x14ac:dyDescent="0.25">
      <c r="A67" s="126"/>
      <c r="B67" s="125"/>
      <c r="C67" s="125"/>
      <c r="D67" s="125"/>
      <c r="E67" s="125"/>
      <c r="F67" s="125"/>
      <c r="G67" s="125"/>
      <c r="H67" s="125"/>
      <c r="I67" s="100"/>
    </row>
    <row r="68" spans="1:9" ht="24.95" customHeight="1" x14ac:dyDescent="0.2">
      <c r="A68" s="184" t="s">
        <v>57</v>
      </c>
      <c r="B68" s="185"/>
      <c r="C68" s="182" t="s">
        <v>50</v>
      </c>
      <c r="D68" s="182"/>
      <c r="E68" s="182"/>
      <c r="F68" s="183"/>
      <c r="G68" s="125"/>
      <c r="H68" s="125"/>
      <c r="I68" s="100"/>
    </row>
    <row r="69" spans="1:9" ht="24.95" customHeight="1" x14ac:dyDescent="0.2">
      <c r="A69" s="50" t="s">
        <v>49</v>
      </c>
      <c r="B69" s="49" t="s">
        <v>53</v>
      </c>
      <c r="C69" s="54" t="s">
        <v>28</v>
      </c>
      <c r="D69" s="54" t="s">
        <v>26</v>
      </c>
      <c r="E69" s="54" t="s">
        <v>35</v>
      </c>
      <c r="F69" s="55" t="s">
        <v>27</v>
      </c>
      <c r="G69" s="125"/>
      <c r="H69" s="125"/>
      <c r="I69" s="100"/>
    </row>
    <row r="70" spans="1:9" ht="24.95" customHeight="1" x14ac:dyDescent="0.2">
      <c r="A70" s="51">
        <v>0</v>
      </c>
      <c r="B70" s="48">
        <v>0</v>
      </c>
      <c r="C70" s="48">
        <v>0</v>
      </c>
      <c r="D70" s="48">
        <v>0</v>
      </c>
      <c r="E70" s="48">
        <v>0</v>
      </c>
      <c r="F70" s="52">
        <v>0</v>
      </c>
      <c r="G70" s="125"/>
      <c r="H70" s="125"/>
      <c r="I70" s="100"/>
    </row>
    <row r="71" spans="1:9" ht="24.95" customHeight="1" x14ac:dyDescent="0.2">
      <c r="A71" s="188" t="s">
        <v>51</v>
      </c>
      <c r="B71" s="189"/>
      <c r="C71" s="54" t="s">
        <v>28</v>
      </c>
      <c r="D71" s="54" t="s">
        <v>26</v>
      </c>
      <c r="E71" s="54" t="s">
        <v>35</v>
      </c>
      <c r="F71" s="55" t="s">
        <v>27</v>
      </c>
      <c r="G71" s="125"/>
      <c r="H71" s="125"/>
      <c r="I71" s="100"/>
    </row>
    <row r="72" spans="1:9" ht="24.95" customHeight="1" thickBot="1" x14ac:dyDescent="0.25">
      <c r="A72" s="190"/>
      <c r="B72" s="191"/>
      <c r="C72" s="72" t="e">
        <f>(C70/$B$70)*$A$70*12</f>
        <v>#DIV/0!</v>
      </c>
      <c r="D72" s="72" t="e">
        <f>(D70/$B$70)*$A$70*12</f>
        <v>#DIV/0!</v>
      </c>
      <c r="E72" s="72" t="e">
        <f>(E70/$B$70)*$A$70*9</f>
        <v>#DIV/0!</v>
      </c>
      <c r="F72" s="73" t="e">
        <f>(F70/$B$70)*$A$70*3</f>
        <v>#DIV/0!</v>
      </c>
      <c r="G72" s="125"/>
      <c r="H72" s="125"/>
      <c r="I72" s="100"/>
    </row>
    <row r="73" spans="1:9" ht="6" customHeight="1" thickBot="1" x14ac:dyDescent="0.25">
      <c r="A73" s="93"/>
      <c r="B73" s="94"/>
      <c r="C73" s="95"/>
      <c r="D73" s="95"/>
      <c r="E73" s="95"/>
      <c r="F73" s="96"/>
      <c r="G73" s="125"/>
      <c r="H73" s="125"/>
      <c r="I73" s="100"/>
    </row>
    <row r="74" spans="1:9" ht="24.95" customHeight="1" x14ac:dyDescent="0.2">
      <c r="A74" s="192" t="s">
        <v>58</v>
      </c>
      <c r="B74" s="193"/>
      <c r="C74" s="193"/>
      <c r="D74" s="193"/>
      <c r="E74" s="193"/>
      <c r="F74" s="194"/>
      <c r="G74" s="125"/>
      <c r="H74" s="125"/>
      <c r="I74" s="100"/>
    </row>
    <row r="75" spans="1:9" ht="24.95" customHeight="1" x14ac:dyDescent="0.2">
      <c r="A75" s="56" t="s">
        <v>52</v>
      </c>
      <c r="B75" s="53"/>
      <c r="C75" s="186" t="s">
        <v>50</v>
      </c>
      <c r="D75" s="186"/>
      <c r="E75" s="186"/>
      <c r="F75" s="187"/>
      <c r="G75" s="125"/>
      <c r="H75" s="125"/>
      <c r="I75" s="100"/>
    </row>
    <row r="76" spans="1:9" ht="24.95" customHeight="1" x14ac:dyDescent="0.2">
      <c r="A76" s="50" t="s">
        <v>54</v>
      </c>
      <c r="B76" s="49" t="s">
        <v>53</v>
      </c>
      <c r="C76" s="54" t="s">
        <v>28</v>
      </c>
      <c r="D76" s="54" t="s">
        <v>26</v>
      </c>
      <c r="E76" s="54" t="s">
        <v>35</v>
      </c>
      <c r="F76" s="55" t="s">
        <v>27</v>
      </c>
      <c r="G76" s="125"/>
      <c r="H76" s="125"/>
      <c r="I76" s="100"/>
    </row>
    <row r="77" spans="1:9" ht="24.95" customHeight="1" x14ac:dyDescent="0.2">
      <c r="A77" s="51">
        <v>0</v>
      </c>
      <c r="B77" s="48">
        <v>0</v>
      </c>
      <c r="C77" s="48">
        <v>0</v>
      </c>
      <c r="D77" s="48">
        <v>0</v>
      </c>
      <c r="E77" s="48">
        <v>0</v>
      </c>
      <c r="F77" s="52">
        <v>0</v>
      </c>
      <c r="G77" s="125"/>
      <c r="H77" s="125"/>
      <c r="I77" s="100"/>
    </row>
    <row r="78" spans="1:9" ht="24.95" customHeight="1" x14ac:dyDescent="0.2">
      <c r="A78" s="188" t="s">
        <v>51</v>
      </c>
      <c r="B78" s="189"/>
      <c r="C78" s="54" t="s">
        <v>28</v>
      </c>
      <c r="D78" s="54" t="s">
        <v>26</v>
      </c>
      <c r="E78" s="54" t="s">
        <v>35</v>
      </c>
      <c r="F78" s="55" t="s">
        <v>27</v>
      </c>
      <c r="G78" s="125"/>
      <c r="H78" s="125"/>
      <c r="I78" s="100"/>
    </row>
    <row r="79" spans="1:9" ht="24.95" customHeight="1" thickBot="1" x14ac:dyDescent="0.25">
      <c r="A79" s="190"/>
      <c r="B79" s="191"/>
      <c r="C79" s="72" t="e">
        <f>(C77/$B$77)*$A$77*12</f>
        <v>#DIV/0!</v>
      </c>
      <c r="D79" s="72" t="e">
        <f t="shared" ref="D79" si="1">(D77/$B$77)*$A$77*12</f>
        <v>#DIV/0!</v>
      </c>
      <c r="E79" s="72" t="e">
        <f>(E77/$B$77)*$A$77*9</f>
        <v>#DIV/0!</v>
      </c>
      <c r="F79" s="73" t="e">
        <f>(F77/$B$77)*$A$77*3</f>
        <v>#DIV/0!</v>
      </c>
      <c r="G79" s="125"/>
      <c r="H79" s="125"/>
      <c r="I79" s="100"/>
    </row>
    <row r="80" spans="1:9" ht="6" customHeight="1" thickBot="1" x14ac:dyDescent="0.25">
      <c r="A80" s="57"/>
      <c r="B80" s="97"/>
      <c r="C80" s="98"/>
      <c r="D80" s="98"/>
      <c r="E80" s="98"/>
      <c r="F80" s="99"/>
      <c r="G80" s="125"/>
      <c r="H80" s="125"/>
      <c r="I80" s="100"/>
    </row>
    <row r="81" spans="1:9" ht="24.95" customHeight="1" x14ac:dyDescent="0.2">
      <c r="A81" s="192" t="s">
        <v>58</v>
      </c>
      <c r="B81" s="193"/>
      <c r="C81" s="193"/>
      <c r="D81" s="193"/>
      <c r="E81" s="193"/>
      <c r="F81" s="194"/>
      <c r="G81" s="125"/>
      <c r="H81" s="125"/>
      <c r="I81" s="100"/>
    </row>
    <row r="82" spans="1:9" ht="24.95" customHeight="1" x14ac:dyDescent="0.2">
      <c r="A82" s="56" t="s">
        <v>52</v>
      </c>
      <c r="B82" s="53"/>
      <c r="C82" s="186" t="s">
        <v>50</v>
      </c>
      <c r="D82" s="186"/>
      <c r="E82" s="186"/>
      <c r="F82" s="187"/>
      <c r="G82" s="125"/>
      <c r="H82" s="125"/>
      <c r="I82" s="100"/>
    </row>
    <row r="83" spans="1:9" ht="24.95" customHeight="1" x14ac:dyDescent="0.2">
      <c r="A83" s="50" t="s">
        <v>54</v>
      </c>
      <c r="B83" s="49" t="s">
        <v>53</v>
      </c>
      <c r="C83" s="54" t="s">
        <v>28</v>
      </c>
      <c r="D83" s="54" t="s">
        <v>26</v>
      </c>
      <c r="E83" s="54" t="s">
        <v>35</v>
      </c>
      <c r="F83" s="55" t="s">
        <v>27</v>
      </c>
      <c r="G83" s="125"/>
      <c r="H83" s="125"/>
      <c r="I83" s="100"/>
    </row>
    <row r="84" spans="1:9" ht="24.95" customHeight="1" x14ac:dyDescent="0.2">
      <c r="A84" s="51">
        <v>0</v>
      </c>
      <c r="B84" s="48">
        <v>0</v>
      </c>
      <c r="C84" s="48">
        <v>0</v>
      </c>
      <c r="D84" s="48">
        <v>0</v>
      </c>
      <c r="E84" s="48">
        <v>0</v>
      </c>
      <c r="F84" s="52">
        <v>0</v>
      </c>
      <c r="G84" s="125"/>
      <c r="H84" s="125"/>
      <c r="I84" s="100"/>
    </row>
    <row r="85" spans="1:9" ht="24.95" customHeight="1" x14ac:dyDescent="0.2">
      <c r="A85" s="188" t="s">
        <v>51</v>
      </c>
      <c r="B85" s="189"/>
      <c r="C85" s="54" t="s">
        <v>28</v>
      </c>
      <c r="D85" s="54" t="s">
        <v>26</v>
      </c>
      <c r="E85" s="54" t="s">
        <v>35</v>
      </c>
      <c r="F85" s="55" t="s">
        <v>27</v>
      </c>
      <c r="G85" s="125"/>
      <c r="H85" s="125"/>
      <c r="I85" s="100"/>
    </row>
    <row r="86" spans="1:9" ht="24.95" customHeight="1" thickBot="1" x14ac:dyDescent="0.25">
      <c r="A86" s="190"/>
      <c r="B86" s="191"/>
      <c r="C86" s="72" t="e">
        <f>(C84/$B$84)*$A$84*12</f>
        <v>#DIV/0!</v>
      </c>
      <c r="D86" s="72" t="e">
        <f t="shared" ref="D86" si="2">(D84/$B$84)*$A$84*12</f>
        <v>#DIV/0!</v>
      </c>
      <c r="E86" s="72" t="e">
        <f>(E84/$B$84)*$A$84*9</f>
        <v>#DIV/0!</v>
      </c>
      <c r="F86" s="73" t="e">
        <f>(F84/$B$84)*$A$84*3</f>
        <v>#DIV/0!</v>
      </c>
      <c r="G86" s="125"/>
      <c r="H86" s="125"/>
      <c r="I86" s="100"/>
    </row>
    <row r="87" spans="1:9" ht="6" customHeight="1" thickBot="1" x14ac:dyDescent="0.25">
      <c r="A87" s="57"/>
      <c r="B87" s="97"/>
      <c r="C87" s="98"/>
      <c r="D87" s="98"/>
      <c r="E87" s="98"/>
      <c r="F87" s="99"/>
      <c r="G87" s="125"/>
      <c r="H87" s="125"/>
      <c r="I87" s="100"/>
    </row>
    <row r="88" spans="1:9" ht="24.95" customHeight="1" x14ac:dyDescent="0.2">
      <c r="A88" s="192" t="s">
        <v>58</v>
      </c>
      <c r="B88" s="193"/>
      <c r="C88" s="193"/>
      <c r="D88" s="193"/>
      <c r="E88" s="193"/>
      <c r="F88" s="194"/>
      <c r="G88" s="125"/>
      <c r="H88" s="125"/>
      <c r="I88" s="100"/>
    </row>
    <row r="89" spans="1:9" ht="24.95" customHeight="1" x14ac:dyDescent="0.2">
      <c r="A89" s="56" t="s">
        <v>52</v>
      </c>
      <c r="B89" s="53"/>
      <c r="C89" s="186" t="s">
        <v>50</v>
      </c>
      <c r="D89" s="186"/>
      <c r="E89" s="186"/>
      <c r="F89" s="187"/>
      <c r="G89" s="125"/>
      <c r="H89" s="125"/>
      <c r="I89" s="100"/>
    </row>
    <row r="90" spans="1:9" ht="24.95" customHeight="1" x14ac:dyDescent="0.2">
      <c r="A90" s="50" t="s">
        <v>54</v>
      </c>
      <c r="B90" s="49" t="s">
        <v>53</v>
      </c>
      <c r="C90" s="54" t="s">
        <v>28</v>
      </c>
      <c r="D90" s="54" t="s">
        <v>26</v>
      </c>
      <c r="E90" s="54" t="s">
        <v>35</v>
      </c>
      <c r="F90" s="55" t="s">
        <v>27</v>
      </c>
      <c r="G90" s="125"/>
      <c r="H90" s="125"/>
      <c r="I90" s="100"/>
    </row>
    <row r="91" spans="1:9" ht="24.95" customHeight="1" x14ac:dyDescent="0.2">
      <c r="A91" s="51">
        <v>0</v>
      </c>
      <c r="B91" s="48">
        <v>0</v>
      </c>
      <c r="C91" s="48">
        <v>0</v>
      </c>
      <c r="D91" s="48">
        <v>0</v>
      </c>
      <c r="E91" s="48">
        <v>0</v>
      </c>
      <c r="F91" s="52">
        <v>0</v>
      </c>
      <c r="G91" s="125"/>
      <c r="H91" s="125"/>
      <c r="I91" s="100"/>
    </row>
    <row r="92" spans="1:9" ht="24.95" customHeight="1" x14ac:dyDescent="0.2">
      <c r="A92" s="188" t="s">
        <v>51</v>
      </c>
      <c r="B92" s="189"/>
      <c r="C92" s="54" t="s">
        <v>28</v>
      </c>
      <c r="D92" s="54" t="s">
        <v>26</v>
      </c>
      <c r="E92" s="54" t="s">
        <v>35</v>
      </c>
      <c r="F92" s="55" t="s">
        <v>27</v>
      </c>
      <c r="G92" s="125"/>
      <c r="H92" s="125"/>
      <c r="I92" s="100"/>
    </row>
    <row r="93" spans="1:9" ht="24.95" customHeight="1" thickBot="1" x14ac:dyDescent="0.25">
      <c r="A93" s="190"/>
      <c r="B93" s="191"/>
      <c r="C93" s="72" t="e">
        <f>(C91/$B$91)*$A$91*12</f>
        <v>#DIV/0!</v>
      </c>
      <c r="D93" s="72" t="e">
        <f t="shared" ref="D93" si="3">(D91/$B$91)*$A$91*12</f>
        <v>#DIV/0!</v>
      </c>
      <c r="E93" s="72" t="e">
        <f>(E91/$B$91)*$A$91*9</f>
        <v>#DIV/0!</v>
      </c>
      <c r="F93" s="73" t="e">
        <f>(F91/$B$91)*$A$91*3</f>
        <v>#DIV/0!</v>
      </c>
      <c r="G93" s="125"/>
      <c r="H93" s="125"/>
      <c r="I93" s="100"/>
    </row>
    <row r="94" spans="1:9" ht="6" customHeight="1" thickBot="1" x14ac:dyDescent="0.25">
      <c r="A94" s="57"/>
      <c r="B94" s="97"/>
      <c r="C94" s="98"/>
      <c r="D94" s="98"/>
      <c r="E94" s="98"/>
      <c r="F94" s="99"/>
      <c r="G94" s="125"/>
      <c r="H94" s="125"/>
      <c r="I94" s="100"/>
    </row>
    <row r="95" spans="1:9" ht="24.95" customHeight="1" x14ac:dyDescent="0.2">
      <c r="A95" s="192" t="s">
        <v>58</v>
      </c>
      <c r="B95" s="193"/>
      <c r="C95" s="193"/>
      <c r="D95" s="193"/>
      <c r="E95" s="193"/>
      <c r="F95" s="194"/>
      <c r="G95" s="125"/>
      <c r="H95" s="125"/>
      <c r="I95" s="100"/>
    </row>
    <row r="96" spans="1:9" ht="24.95" customHeight="1" x14ac:dyDescent="0.2">
      <c r="A96" s="56" t="s">
        <v>52</v>
      </c>
      <c r="B96" s="53"/>
      <c r="C96" s="186" t="s">
        <v>50</v>
      </c>
      <c r="D96" s="186"/>
      <c r="E96" s="186"/>
      <c r="F96" s="187"/>
      <c r="G96" s="125"/>
      <c r="H96" s="125"/>
      <c r="I96" s="100"/>
    </row>
    <row r="97" spans="1:9" ht="24.95" customHeight="1" x14ac:dyDescent="0.2">
      <c r="A97" s="50" t="s">
        <v>54</v>
      </c>
      <c r="B97" s="49" t="s">
        <v>53</v>
      </c>
      <c r="C97" s="54" t="s">
        <v>28</v>
      </c>
      <c r="D97" s="54" t="s">
        <v>26</v>
      </c>
      <c r="E97" s="54" t="s">
        <v>35</v>
      </c>
      <c r="F97" s="55" t="s">
        <v>27</v>
      </c>
      <c r="G97" s="125"/>
      <c r="H97" s="125"/>
      <c r="I97" s="100"/>
    </row>
    <row r="98" spans="1:9" ht="24.95" customHeight="1" x14ac:dyDescent="0.2">
      <c r="A98" s="51">
        <v>0</v>
      </c>
      <c r="B98" s="48">
        <v>0</v>
      </c>
      <c r="C98" s="48">
        <v>0</v>
      </c>
      <c r="D98" s="48">
        <v>0</v>
      </c>
      <c r="E98" s="48">
        <v>0</v>
      </c>
      <c r="F98" s="52">
        <v>0</v>
      </c>
      <c r="G98" s="125"/>
      <c r="H98" s="125"/>
      <c r="I98" s="100"/>
    </row>
    <row r="99" spans="1:9" ht="24.95" customHeight="1" x14ac:dyDescent="0.2">
      <c r="A99" s="188" t="s">
        <v>51</v>
      </c>
      <c r="B99" s="189"/>
      <c r="C99" s="54" t="s">
        <v>28</v>
      </c>
      <c r="D99" s="54" t="s">
        <v>26</v>
      </c>
      <c r="E99" s="54" t="s">
        <v>35</v>
      </c>
      <c r="F99" s="55" t="s">
        <v>27</v>
      </c>
      <c r="G99" s="125"/>
      <c r="H99" s="125"/>
      <c r="I99" s="100"/>
    </row>
    <row r="100" spans="1:9" ht="24.95" customHeight="1" thickBot="1" x14ac:dyDescent="0.25">
      <c r="A100" s="190"/>
      <c r="B100" s="191"/>
      <c r="C100" s="72" t="e">
        <f>(C98/$B$98)*$A$98*12</f>
        <v>#DIV/0!</v>
      </c>
      <c r="D100" s="72" t="e">
        <f t="shared" ref="D100" si="4">(D98/$B$98)*$A$98*12</f>
        <v>#DIV/0!</v>
      </c>
      <c r="E100" s="72" t="e">
        <f>(E98/$B$98)*$A$98*9</f>
        <v>#DIV/0!</v>
      </c>
      <c r="F100" s="73" t="e">
        <f>(F98/$B$98)*$A$98*3</f>
        <v>#DIV/0!</v>
      </c>
      <c r="G100" s="125"/>
      <c r="H100" s="125"/>
      <c r="I100" s="100"/>
    </row>
    <row r="101" spans="1:9" ht="6" customHeight="1" thickBot="1" x14ac:dyDescent="0.25">
      <c r="A101" s="57"/>
      <c r="B101" s="97"/>
      <c r="C101" s="98"/>
      <c r="D101" s="98"/>
      <c r="E101" s="98"/>
      <c r="F101" s="99"/>
      <c r="G101" s="125"/>
      <c r="H101" s="125"/>
      <c r="I101" s="100"/>
    </row>
    <row r="102" spans="1:9" ht="24.95" customHeight="1" x14ac:dyDescent="0.2">
      <c r="A102" s="192" t="s">
        <v>58</v>
      </c>
      <c r="B102" s="193"/>
      <c r="C102" s="193"/>
      <c r="D102" s="193"/>
      <c r="E102" s="193"/>
      <c r="F102" s="194"/>
      <c r="G102" s="125"/>
      <c r="H102" s="125"/>
      <c r="I102" s="100"/>
    </row>
    <row r="103" spans="1:9" ht="24.95" customHeight="1" x14ac:dyDescent="0.2">
      <c r="A103" s="56" t="s">
        <v>52</v>
      </c>
      <c r="B103" s="53"/>
      <c r="C103" s="186" t="s">
        <v>50</v>
      </c>
      <c r="D103" s="186"/>
      <c r="E103" s="186"/>
      <c r="F103" s="187"/>
      <c r="G103" s="125"/>
      <c r="H103" s="125"/>
      <c r="I103" s="100"/>
    </row>
    <row r="104" spans="1:9" ht="24.95" customHeight="1" x14ac:dyDescent="0.2">
      <c r="A104" s="50" t="s">
        <v>54</v>
      </c>
      <c r="B104" s="49" t="s">
        <v>53</v>
      </c>
      <c r="C104" s="54" t="s">
        <v>28</v>
      </c>
      <c r="D104" s="54" t="s">
        <v>26</v>
      </c>
      <c r="E104" s="54" t="s">
        <v>35</v>
      </c>
      <c r="F104" s="55" t="s">
        <v>27</v>
      </c>
      <c r="G104" s="125"/>
      <c r="H104" s="125"/>
      <c r="I104" s="100"/>
    </row>
    <row r="105" spans="1:9" ht="24.95" customHeight="1" x14ac:dyDescent="0.2">
      <c r="A105" s="51">
        <v>0</v>
      </c>
      <c r="B105" s="48">
        <v>0</v>
      </c>
      <c r="C105" s="48">
        <v>0</v>
      </c>
      <c r="D105" s="48">
        <v>0</v>
      </c>
      <c r="E105" s="48">
        <v>0</v>
      </c>
      <c r="F105" s="52">
        <v>0</v>
      </c>
      <c r="G105" s="125"/>
      <c r="H105" s="125"/>
      <c r="I105" s="100"/>
    </row>
    <row r="106" spans="1:9" ht="24.95" customHeight="1" x14ac:dyDescent="0.2">
      <c r="A106" s="188" t="s">
        <v>51</v>
      </c>
      <c r="B106" s="189"/>
      <c r="C106" s="54" t="s">
        <v>28</v>
      </c>
      <c r="D106" s="54" t="s">
        <v>26</v>
      </c>
      <c r="E106" s="54" t="s">
        <v>35</v>
      </c>
      <c r="F106" s="55" t="s">
        <v>27</v>
      </c>
      <c r="G106" s="125"/>
      <c r="H106" s="125"/>
      <c r="I106" s="100"/>
    </row>
    <row r="107" spans="1:9" ht="24.95" customHeight="1" thickBot="1" x14ac:dyDescent="0.25">
      <c r="A107" s="190"/>
      <c r="B107" s="191"/>
      <c r="C107" s="72" t="e">
        <f>(C105/$B$105)*$A$105*12</f>
        <v>#DIV/0!</v>
      </c>
      <c r="D107" s="72" t="e">
        <f t="shared" ref="D107" si="5">(D105/$B$105)*$A$105*12</f>
        <v>#DIV/0!</v>
      </c>
      <c r="E107" s="72" t="e">
        <f>(E105/$B$105)*$A$105*9</f>
        <v>#DIV/0!</v>
      </c>
      <c r="F107" s="73" t="e">
        <f>(F105/$B$105)*$A$105*3</f>
        <v>#DIV/0!</v>
      </c>
      <c r="G107" s="125"/>
      <c r="H107" s="125"/>
      <c r="I107" s="100"/>
    </row>
    <row r="108" spans="1:9" ht="6" customHeight="1" thickBot="1" x14ac:dyDescent="0.25">
      <c r="A108" s="57"/>
      <c r="B108" s="97"/>
      <c r="C108" s="98"/>
      <c r="D108" s="98"/>
      <c r="E108" s="98"/>
      <c r="F108" s="99"/>
      <c r="G108" s="125"/>
      <c r="H108" s="125"/>
      <c r="I108" s="100"/>
    </row>
    <row r="109" spans="1:9" ht="24.95" customHeight="1" x14ac:dyDescent="0.2">
      <c r="A109" s="192" t="s">
        <v>58</v>
      </c>
      <c r="B109" s="193"/>
      <c r="C109" s="193"/>
      <c r="D109" s="193"/>
      <c r="E109" s="193"/>
      <c r="F109" s="194"/>
      <c r="G109" s="125"/>
      <c r="H109" s="125"/>
      <c r="I109" s="100"/>
    </row>
    <row r="110" spans="1:9" ht="24.95" customHeight="1" x14ac:dyDescent="0.2">
      <c r="A110" s="56" t="s">
        <v>52</v>
      </c>
      <c r="B110" s="53"/>
      <c r="C110" s="186" t="s">
        <v>50</v>
      </c>
      <c r="D110" s="186"/>
      <c r="E110" s="186"/>
      <c r="F110" s="187"/>
      <c r="G110" s="125"/>
      <c r="H110" s="125"/>
      <c r="I110" s="100"/>
    </row>
    <row r="111" spans="1:9" ht="24.95" customHeight="1" x14ac:dyDescent="0.2">
      <c r="A111" s="50" t="s">
        <v>54</v>
      </c>
      <c r="B111" s="49" t="s">
        <v>53</v>
      </c>
      <c r="C111" s="54" t="s">
        <v>28</v>
      </c>
      <c r="D111" s="54" t="s">
        <v>26</v>
      </c>
      <c r="E111" s="54" t="s">
        <v>35</v>
      </c>
      <c r="F111" s="55" t="s">
        <v>27</v>
      </c>
      <c r="G111" s="125"/>
      <c r="H111" s="125"/>
      <c r="I111" s="100"/>
    </row>
    <row r="112" spans="1:9" ht="24.95" customHeight="1" x14ac:dyDescent="0.2">
      <c r="A112" s="51">
        <v>0</v>
      </c>
      <c r="B112" s="48">
        <v>0</v>
      </c>
      <c r="C112" s="48">
        <v>0</v>
      </c>
      <c r="D112" s="48">
        <v>0</v>
      </c>
      <c r="E112" s="48">
        <v>0</v>
      </c>
      <c r="F112" s="52">
        <v>0</v>
      </c>
      <c r="G112" s="125"/>
      <c r="H112" s="125"/>
      <c r="I112" s="100"/>
    </row>
    <row r="113" spans="1:35" ht="24.95" customHeight="1" x14ac:dyDescent="0.2">
      <c r="A113" s="188" t="s">
        <v>51</v>
      </c>
      <c r="B113" s="189"/>
      <c r="C113" s="54" t="s">
        <v>28</v>
      </c>
      <c r="D113" s="54" t="s">
        <v>26</v>
      </c>
      <c r="E113" s="54" t="s">
        <v>35</v>
      </c>
      <c r="F113" s="55" t="s">
        <v>27</v>
      </c>
      <c r="G113" s="125"/>
      <c r="H113" s="125"/>
      <c r="I113" s="100"/>
    </row>
    <row r="114" spans="1:35" ht="24.95" customHeight="1" thickBot="1" x14ac:dyDescent="0.25">
      <c r="A114" s="190"/>
      <c r="B114" s="191"/>
      <c r="C114" s="72" t="e">
        <f>(C112/$B$112)*$A$112*12</f>
        <v>#DIV/0!</v>
      </c>
      <c r="D114" s="72" t="e">
        <f t="shared" ref="D114" si="6">(D112/$B$112)*$A$112*12</f>
        <v>#DIV/0!</v>
      </c>
      <c r="E114" s="72" t="e">
        <f>(E112/$B$112)*$A$112*9</f>
        <v>#DIV/0!</v>
      </c>
      <c r="F114" s="73" t="e">
        <f>(F112/$B$112)*$A$112*3</f>
        <v>#DIV/0!</v>
      </c>
      <c r="G114" s="125"/>
      <c r="H114" s="125"/>
      <c r="I114" s="100"/>
    </row>
    <row r="115" spans="1:35" ht="15" customHeight="1" x14ac:dyDescent="0.2">
      <c r="A115" s="123"/>
      <c r="B115" s="124"/>
      <c r="C115" s="125"/>
      <c r="D115" s="125"/>
      <c r="E115" s="125"/>
      <c r="F115" s="125"/>
      <c r="G115" s="125"/>
      <c r="H115" s="125"/>
      <c r="I115" s="100"/>
    </row>
    <row r="116" spans="1:35" ht="15.75" thickBot="1" x14ac:dyDescent="0.25">
      <c r="A116" s="126"/>
      <c r="B116" s="125"/>
      <c r="C116" s="125"/>
      <c r="D116" s="125"/>
      <c r="E116" s="125"/>
      <c r="F116" s="125"/>
      <c r="G116" s="125"/>
      <c r="H116" s="125"/>
      <c r="I116" s="100"/>
    </row>
    <row r="117" spans="1:35" ht="28.5" x14ac:dyDescent="0.2">
      <c r="A117" s="81" t="s">
        <v>55</v>
      </c>
      <c r="B117" s="59" t="s">
        <v>34</v>
      </c>
      <c r="C117" s="59" t="s">
        <v>35</v>
      </c>
      <c r="D117" s="60" t="s">
        <v>36</v>
      </c>
      <c r="E117" s="103"/>
      <c r="F117" s="103"/>
      <c r="G117" s="103"/>
      <c r="H117" s="103"/>
      <c r="I117" s="100"/>
    </row>
    <row r="118" spans="1:35" ht="27" customHeight="1" x14ac:dyDescent="0.2">
      <c r="A118" s="80" t="s">
        <v>56</v>
      </c>
      <c r="B118" s="58" t="s">
        <v>3</v>
      </c>
      <c r="C118" s="58" t="s">
        <v>3</v>
      </c>
      <c r="D118" s="61" t="s">
        <v>3</v>
      </c>
      <c r="E118" s="127"/>
      <c r="F118" s="127"/>
      <c r="G118" s="127"/>
      <c r="H118" s="127"/>
      <c r="I118" s="100"/>
    </row>
    <row r="119" spans="1:35" s="38" customFormat="1" ht="15" customHeight="1" x14ac:dyDescent="0.2">
      <c r="A119" s="37" t="s">
        <v>48</v>
      </c>
      <c r="B119" s="68">
        <v>50</v>
      </c>
      <c r="C119" s="68">
        <v>50</v>
      </c>
      <c r="D119" s="69">
        <v>50</v>
      </c>
      <c r="E119" s="106"/>
      <c r="F119" s="103"/>
      <c r="G119" s="103"/>
      <c r="H119" s="103"/>
      <c r="I119" s="100"/>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1:35" s="38" customFormat="1" ht="15" customHeight="1" x14ac:dyDescent="0.2">
      <c r="A120" s="11" t="s">
        <v>15</v>
      </c>
      <c r="B120" s="70"/>
      <c r="C120" s="70"/>
      <c r="D120" s="71"/>
      <c r="E120" s="106"/>
      <c r="F120" s="103"/>
      <c r="G120" s="103"/>
      <c r="H120" s="103"/>
      <c r="I120" s="100"/>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1:35" s="38" customFormat="1" x14ac:dyDescent="0.2">
      <c r="A121" s="11" t="s">
        <v>7</v>
      </c>
      <c r="B121" s="70"/>
      <c r="C121" s="70"/>
      <c r="D121" s="71"/>
      <c r="E121" s="106"/>
      <c r="F121" s="103"/>
      <c r="G121" s="103"/>
      <c r="H121" s="103"/>
      <c r="I121" s="100"/>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2" spans="1:35" s="38" customFormat="1" x14ac:dyDescent="0.2">
      <c r="A122" s="11" t="s">
        <v>8</v>
      </c>
      <c r="B122" s="70"/>
      <c r="C122" s="70"/>
      <c r="D122" s="71"/>
      <c r="E122" s="106"/>
      <c r="F122" s="103"/>
      <c r="G122" s="103"/>
      <c r="H122" s="103"/>
      <c r="I122" s="100"/>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row r="123" spans="1:35" s="38" customFormat="1" x14ac:dyDescent="0.2">
      <c r="A123" s="11" t="s">
        <v>9</v>
      </c>
      <c r="B123" s="70"/>
      <c r="C123" s="70"/>
      <c r="D123" s="71"/>
      <c r="E123" s="106"/>
      <c r="F123" s="103"/>
      <c r="G123" s="103"/>
      <c r="H123" s="103"/>
      <c r="I123" s="100"/>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1:35" s="38" customFormat="1" x14ac:dyDescent="0.2">
      <c r="A124" s="11" t="s">
        <v>16</v>
      </c>
      <c r="B124" s="70"/>
      <c r="C124" s="70"/>
      <c r="D124" s="71"/>
      <c r="E124" s="106"/>
      <c r="F124" s="103"/>
      <c r="G124" s="103"/>
      <c r="H124" s="103"/>
      <c r="I124" s="100"/>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row>
    <row r="125" spans="1:35" s="38" customFormat="1" x14ac:dyDescent="0.2">
      <c r="A125" s="11" t="s">
        <v>17</v>
      </c>
      <c r="B125" s="70"/>
      <c r="C125" s="70"/>
      <c r="D125" s="71"/>
      <c r="E125" s="106"/>
      <c r="F125" s="103"/>
      <c r="G125" s="103"/>
      <c r="H125" s="103"/>
      <c r="I125" s="100"/>
      <c r="J125" s="2"/>
      <c r="K125" s="2"/>
      <c r="L125" s="2"/>
      <c r="M125" s="2"/>
      <c r="N125" s="2"/>
      <c r="O125" s="2"/>
      <c r="P125" s="2"/>
      <c r="Q125" s="2"/>
      <c r="R125" s="39"/>
      <c r="S125" s="2"/>
      <c r="T125" s="2"/>
      <c r="U125" s="2"/>
      <c r="V125" s="2"/>
      <c r="W125" s="2"/>
      <c r="X125" s="2"/>
      <c r="Y125" s="2"/>
      <c r="Z125" s="2"/>
      <c r="AA125" s="2"/>
      <c r="AB125" s="2"/>
      <c r="AC125" s="2"/>
      <c r="AD125" s="2"/>
      <c r="AE125" s="2"/>
      <c r="AF125" s="2"/>
      <c r="AG125" s="2"/>
      <c r="AH125" s="2"/>
      <c r="AI125" s="2"/>
    </row>
    <row r="126" spans="1:35" s="38" customFormat="1" ht="15" customHeight="1" x14ac:dyDescent="0.2">
      <c r="A126" s="11" t="s">
        <v>10</v>
      </c>
      <c r="B126" s="70"/>
      <c r="C126" s="70"/>
      <c r="D126" s="71"/>
      <c r="E126" s="106"/>
      <c r="F126" s="103"/>
      <c r="G126" s="103"/>
      <c r="H126" s="103"/>
      <c r="I126" s="100"/>
      <c r="J126" s="2"/>
      <c r="K126" s="2"/>
      <c r="L126" s="2"/>
      <c r="M126" s="2"/>
      <c r="N126" s="2"/>
      <c r="O126" s="2"/>
      <c r="P126" s="2"/>
      <c r="Q126" s="2"/>
      <c r="R126" s="40"/>
      <c r="S126" s="2"/>
      <c r="T126" s="2"/>
      <c r="U126" s="2"/>
      <c r="V126" s="2"/>
      <c r="W126" s="2"/>
      <c r="X126" s="2"/>
      <c r="Y126" s="2"/>
      <c r="Z126" s="2"/>
      <c r="AA126" s="2"/>
      <c r="AB126" s="2"/>
      <c r="AC126" s="2"/>
      <c r="AD126" s="2"/>
      <c r="AE126" s="2"/>
      <c r="AF126" s="2"/>
      <c r="AG126" s="2"/>
      <c r="AH126" s="2"/>
      <c r="AI126" s="2"/>
    </row>
    <row r="127" spans="1:35" s="38" customFormat="1" ht="15" customHeight="1" x14ac:dyDescent="0.2">
      <c r="A127" s="11" t="s">
        <v>11</v>
      </c>
      <c r="B127" s="70"/>
      <c r="C127" s="70"/>
      <c r="D127" s="71"/>
      <c r="E127" s="106"/>
      <c r="F127" s="103"/>
      <c r="G127" s="103"/>
      <c r="H127" s="103"/>
      <c r="I127" s="100"/>
      <c r="J127" s="2"/>
      <c r="K127" s="2"/>
      <c r="L127" s="2"/>
      <c r="M127" s="2"/>
      <c r="N127" s="2"/>
      <c r="O127" s="2"/>
      <c r="P127" s="2"/>
      <c r="Q127" s="2"/>
      <c r="R127" s="40"/>
      <c r="S127" s="2"/>
      <c r="T127" s="2"/>
      <c r="U127" s="2"/>
      <c r="V127" s="2"/>
      <c r="W127" s="2"/>
      <c r="X127" s="2"/>
      <c r="Y127" s="2"/>
      <c r="Z127" s="2"/>
      <c r="AA127" s="2"/>
      <c r="AB127" s="2"/>
      <c r="AC127" s="2"/>
      <c r="AD127" s="2"/>
      <c r="AE127" s="2"/>
      <c r="AF127" s="2"/>
      <c r="AG127" s="2"/>
      <c r="AH127" s="2"/>
      <c r="AI127" s="2"/>
    </row>
    <row r="128" spans="1:35" s="38" customFormat="1" ht="15" customHeight="1" x14ac:dyDescent="0.2">
      <c r="A128" s="11" t="s">
        <v>12</v>
      </c>
      <c r="B128" s="70"/>
      <c r="C128" s="70"/>
      <c r="D128" s="71"/>
      <c r="E128" s="106"/>
      <c r="F128" s="103"/>
      <c r="G128" s="103"/>
      <c r="H128" s="103"/>
      <c r="I128" s="100"/>
      <c r="J128" s="2"/>
      <c r="K128" s="2"/>
      <c r="L128" s="2"/>
      <c r="M128" s="2"/>
      <c r="N128" s="2"/>
      <c r="O128" s="2"/>
      <c r="P128" s="2"/>
      <c r="Q128" s="2"/>
      <c r="R128" s="40"/>
      <c r="S128" s="2"/>
      <c r="T128" s="2"/>
      <c r="U128" s="2"/>
      <c r="V128" s="2"/>
      <c r="W128" s="2"/>
      <c r="X128" s="2"/>
      <c r="Y128" s="2"/>
      <c r="Z128" s="2"/>
      <c r="AA128" s="2"/>
      <c r="AB128" s="2"/>
      <c r="AC128" s="2"/>
      <c r="AD128" s="2"/>
      <c r="AE128" s="2"/>
      <c r="AF128" s="2"/>
      <c r="AG128" s="2"/>
      <c r="AH128" s="2"/>
      <c r="AI128" s="2"/>
    </row>
    <row r="129" spans="1:35" s="38" customFormat="1" ht="15" customHeight="1" x14ac:dyDescent="0.2">
      <c r="A129" s="11" t="s">
        <v>13</v>
      </c>
      <c r="B129" s="70"/>
      <c r="C129" s="70"/>
      <c r="D129" s="71"/>
      <c r="E129" s="106"/>
      <c r="F129" s="103"/>
      <c r="G129" s="103"/>
      <c r="H129" s="103"/>
      <c r="I129" s="100"/>
      <c r="J129" s="2"/>
      <c r="K129" s="2"/>
      <c r="L129" s="2"/>
      <c r="M129" s="2"/>
      <c r="N129" s="2"/>
      <c r="O129" s="2"/>
      <c r="P129" s="2"/>
      <c r="Q129" s="2"/>
      <c r="R129" s="40"/>
      <c r="S129" s="2"/>
      <c r="T129" s="2"/>
      <c r="U129" s="2"/>
      <c r="V129" s="2"/>
      <c r="W129" s="2"/>
      <c r="X129" s="2"/>
      <c r="Y129" s="2"/>
      <c r="Z129" s="2"/>
      <c r="AA129" s="2"/>
      <c r="AB129" s="2"/>
      <c r="AC129" s="2"/>
      <c r="AD129" s="2"/>
      <c r="AE129" s="2"/>
      <c r="AF129" s="2"/>
      <c r="AG129" s="2"/>
      <c r="AH129" s="2"/>
      <c r="AI129" s="2"/>
    </row>
    <row r="130" spans="1:35" s="38" customFormat="1" ht="15" customHeight="1" x14ac:dyDescent="0.2">
      <c r="A130" s="11" t="s">
        <v>14</v>
      </c>
      <c r="B130" s="70"/>
      <c r="C130" s="70"/>
      <c r="D130" s="71"/>
      <c r="E130" s="106"/>
      <c r="F130" s="103"/>
      <c r="G130" s="103"/>
      <c r="H130" s="103"/>
      <c r="I130" s="100"/>
      <c r="J130" s="2"/>
      <c r="K130" s="2"/>
      <c r="L130" s="2"/>
      <c r="M130" s="2"/>
      <c r="N130" s="2"/>
      <c r="O130" s="2"/>
      <c r="P130" s="2"/>
      <c r="Q130" s="2"/>
      <c r="R130" s="39"/>
      <c r="S130" s="2"/>
      <c r="T130" s="2"/>
      <c r="U130" s="2"/>
      <c r="V130" s="2"/>
      <c r="W130" s="2"/>
      <c r="X130" s="2"/>
      <c r="Y130" s="2"/>
      <c r="Z130" s="2"/>
      <c r="AA130" s="2"/>
      <c r="AB130" s="2"/>
      <c r="AC130" s="2"/>
      <c r="AD130" s="2"/>
      <c r="AE130" s="2"/>
      <c r="AF130" s="2"/>
      <c r="AG130" s="2"/>
      <c r="AH130" s="2"/>
      <c r="AI130" s="2"/>
    </row>
    <row r="131" spans="1:35" s="38" customFormat="1" ht="15" customHeight="1" x14ac:dyDescent="0.2">
      <c r="A131" s="11" t="s">
        <v>18</v>
      </c>
      <c r="B131" s="70"/>
      <c r="C131" s="70"/>
      <c r="D131" s="71"/>
      <c r="E131" s="106"/>
      <c r="F131" s="103"/>
      <c r="G131" s="103"/>
      <c r="H131" s="103"/>
      <c r="I131" s="100"/>
      <c r="J131" s="2"/>
      <c r="K131" s="2"/>
      <c r="L131" s="2"/>
      <c r="M131" s="2"/>
      <c r="N131" s="2"/>
      <c r="O131" s="2"/>
      <c r="P131" s="2"/>
      <c r="Q131" s="2"/>
      <c r="R131" s="40"/>
      <c r="S131" s="2"/>
      <c r="T131" s="2"/>
      <c r="U131" s="2"/>
      <c r="V131" s="2"/>
      <c r="W131" s="2"/>
      <c r="X131" s="2"/>
      <c r="Y131" s="2"/>
      <c r="Z131" s="2"/>
      <c r="AA131" s="2"/>
      <c r="AB131" s="2"/>
      <c r="AC131" s="2"/>
      <c r="AD131" s="2"/>
      <c r="AE131" s="2"/>
      <c r="AF131" s="2"/>
      <c r="AG131" s="2"/>
      <c r="AH131" s="2"/>
      <c r="AI131" s="2"/>
    </row>
    <row r="132" spans="1:35" s="38" customFormat="1" ht="15" customHeight="1" x14ac:dyDescent="0.2">
      <c r="A132" s="11" t="s">
        <v>19</v>
      </c>
      <c r="B132" s="70"/>
      <c r="C132" s="70"/>
      <c r="D132" s="71"/>
      <c r="E132" s="106"/>
      <c r="F132" s="103"/>
      <c r="G132" s="103"/>
      <c r="H132" s="103"/>
      <c r="I132" s="100"/>
      <c r="J132" s="2"/>
      <c r="K132" s="2"/>
      <c r="L132" s="2"/>
      <c r="M132" s="2"/>
      <c r="N132" s="2"/>
      <c r="O132" s="2"/>
      <c r="P132" s="2"/>
      <c r="Q132" s="2"/>
      <c r="R132" s="40"/>
      <c r="S132" s="2"/>
      <c r="T132" s="2"/>
      <c r="U132" s="2"/>
      <c r="V132" s="2"/>
      <c r="W132" s="2"/>
      <c r="X132" s="2"/>
      <c r="Y132" s="2"/>
      <c r="Z132" s="2"/>
      <c r="AA132" s="2"/>
      <c r="AB132" s="2"/>
      <c r="AC132" s="2"/>
      <c r="AD132" s="2"/>
      <c r="AE132" s="2"/>
      <c r="AF132" s="2"/>
      <c r="AG132" s="2"/>
      <c r="AH132" s="2"/>
      <c r="AI132" s="2"/>
    </row>
    <row r="133" spans="1:35" s="38" customFormat="1" ht="15" customHeight="1" x14ac:dyDescent="0.2">
      <c r="A133" s="11" t="s">
        <v>20</v>
      </c>
      <c r="B133" s="70"/>
      <c r="C133" s="70"/>
      <c r="D133" s="71"/>
      <c r="E133" s="106"/>
      <c r="F133" s="103"/>
      <c r="G133" s="103"/>
      <c r="H133" s="103"/>
      <c r="I133" s="100"/>
      <c r="J133" s="2"/>
      <c r="K133" s="2"/>
      <c r="L133" s="2"/>
      <c r="M133" s="2"/>
      <c r="N133" s="2"/>
      <c r="O133" s="2"/>
      <c r="P133" s="2"/>
      <c r="Q133" s="2"/>
      <c r="R133" s="40"/>
      <c r="S133" s="2"/>
      <c r="T133" s="2"/>
      <c r="U133" s="2"/>
      <c r="V133" s="2"/>
      <c r="W133" s="2"/>
      <c r="X133" s="2"/>
      <c r="Y133" s="2"/>
      <c r="Z133" s="2"/>
      <c r="AA133" s="2"/>
      <c r="AB133" s="2"/>
      <c r="AC133" s="2"/>
      <c r="AD133" s="2"/>
      <c r="AE133" s="2"/>
      <c r="AF133" s="2"/>
      <c r="AG133" s="2"/>
      <c r="AH133" s="2"/>
      <c r="AI133" s="2"/>
    </row>
    <row r="134" spans="1:35" s="38" customFormat="1" ht="15" customHeight="1" x14ac:dyDescent="0.2">
      <c r="A134" s="11" t="s">
        <v>21</v>
      </c>
      <c r="B134" s="70"/>
      <c r="C134" s="70"/>
      <c r="D134" s="71"/>
      <c r="E134" s="106"/>
      <c r="F134" s="103"/>
      <c r="G134" s="103"/>
      <c r="H134" s="103"/>
      <c r="I134" s="100"/>
      <c r="J134" s="2"/>
      <c r="K134" s="2"/>
      <c r="L134" s="2"/>
      <c r="M134" s="2"/>
      <c r="N134" s="2"/>
      <c r="O134" s="2"/>
      <c r="P134" s="2"/>
      <c r="Q134" s="2"/>
      <c r="R134" s="40"/>
      <c r="S134" s="2"/>
      <c r="T134" s="2"/>
      <c r="U134" s="2"/>
      <c r="V134" s="2"/>
      <c r="W134" s="2"/>
      <c r="X134" s="2"/>
      <c r="Y134" s="2"/>
      <c r="Z134" s="2"/>
      <c r="AA134" s="2"/>
      <c r="AB134" s="2"/>
      <c r="AC134" s="2"/>
      <c r="AD134" s="2"/>
      <c r="AE134" s="2"/>
      <c r="AF134" s="2"/>
      <c r="AG134" s="2"/>
      <c r="AH134" s="2"/>
      <c r="AI134" s="2"/>
    </row>
    <row r="135" spans="1:35" s="38" customFormat="1" ht="15" customHeight="1" x14ac:dyDescent="0.2">
      <c r="A135" s="11" t="s">
        <v>22</v>
      </c>
      <c r="B135" s="70"/>
      <c r="C135" s="70"/>
      <c r="D135" s="71"/>
      <c r="E135" s="106"/>
      <c r="F135" s="103"/>
      <c r="G135" s="103"/>
      <c r="H135" s="103"/>
      <c r="I135" s="100"/>
      <c r="J135" s="2"/>
      <c r="K135" s="2"/>
      <c r="L135" s="2"/>
      <c r="M135" s="2"/>
      <c r="N135" s="2"/>
      <c r="O135" s="2"/>
      <c r="P135" s="2"/>
      <c r="Q135" s="2"/>
      <c r="R135" s="40"/>
      <c r="S135" s="2"/>
      <c r="T135" s="2"/>
      <c r="U135" s="2"/>
      <c r="V135" s="2"/>
      <c r="W135" s="2"/>
      <c r="X135" s="2"/>
      <c r="Y135" s="2"/>
      <c r="Z135" s="2"/>
      <c r="AA135" s="2"/>
      <c r="AB135" s="2"/>
      <c r="AC135" s="2"/>
      <c r="AD135" s="2"/>
      <c r="AE135" s="2"/>
      <c r="AF135" s="2"/>
      <c r="AG135" s="2"/>
      <c r="AH135" s="2"/>
      <c r="AI135" s="2"/>
    </row>
    <row r="136" spans="1:35" s="38" customFormat="1" ht="15" customHeight="1" x14ac:dyDescent="0.2">
      <c r="A136" s="11" t="s">
        <v>23</v>
      </c>
      <c r="B136" s="70"/>
      <c r="C136" s="70"/>
      <c r="D136" s="71"/>
      <c r="E136" s="106"/>
      <c r="F136" s="103"/>
      <c r="G136" s="103"/>
      <c r="H136" s="103"/>
      <c r="I136" s="100"/>
      <c r="J136" s="2"/>
      <c r="K136" s="2"/>
      <c r="L136" s="2"/>
      <c r="M136" s="2"/>
      <c r="N136" s="2"/>
      <c r="O136" s="2"/>
      <c r="P136" s="2"/>
      <c r="Q136" s="2"/>
      <c r="R136" s="41"/>
      <c r="S136" s="2"/>
      <c r="T136" s="2"/>
      <c r="U136" s="2"/>
      <c r="V136" s="2"/>
      <c r="W136" s="2"/>
      <c r="X136" s="2"/>
      <c r="Y136" s="2"/>
      <c r="Z136" s="2"/>
      <c r="AA136" s="2"/>
      <c r="AB136" s="2"/>
      <c r="AC136" s="2"/>
      <c r="AD136" s="2"/>
      <c r="AE136" s="2"/>
      <c r="AF136" s="2"/>
      <c r="AG136" s="2"/>
      <c r="AH136" s="2"/>
      <c r="AI136" s="2"/>
    </row>
    <row r="137" spans="1:35" s="38" customFormat="1" ht="15" customHeight="1" x14ac:dyDescent="0.2">
      <c r="A137" s="11" t="s">
        <v>24</v>
      </c>
      <c r="B137" s="70"/>
      <c r="C137" s="70"/>
      <c r="D137" s="71"/>
      <c r="E137" s="106"/>
      <c r="F137" s="103"/>
      <c r="G137" s="103"/>
      <c r="H137" s="103"/>
      <c r="I137" s="100"/>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8" spans="1:35" ht="24.95" customHeight="1" thickBot="1" x14ac:dyDescent="0.3">
      <c r="A138" s="82" t="s">
        <v>4</v>
      </c>
      <c r="B138" s="83">
        <f>SUM(B120:B137)</f>
        <v>0</v>
      </c>
      <c r="C138" s="83">
        <f>SUM(C120:C137)</f>
        <v>0</v>
      </c>
      <c r="D138" s="84">
        <f>SUM(D120:D137)</f>
        <v>0</v>
      </c>
      <c r="E138" s="106"/>
      <c r="F138" s="103"/>
      <c r="G138" s="103"/>
      <c r="H138" s="103"/>
      <c r="I138" s="100"/>
    </row>
    <row r="139" spans="1:35" ht="15" customHeight="1" thickBot="1" x14ac:dyDescent="0.25">
      <c r="A139" s="104"/>
      <c r="B139" s="105"/>
      <c r="C139" s="105"/>
      <c r="D139" s="105"/>
      <c r="E139" s="106"/>
      <c r="F139" s="103"/>
      <c r="G139" s="103"/>
      <c r="H139" s="103"/>
      <c r="I139" s="100"/>
    </row>
    <row r="140" spans="1:35" x14ac:dyDescent="0.2">
      <c r="A140" s="107"/>
      <c r="B140" s="108"/>
      <c r="C140" s="109"/>
      <c r="D140" s="108"/>
      <c r="E140" s="108"/>
      <c r="F140" s="109"/>
      <c r="G140" s="109"/>
      <c r="H140" s="110"/>
      <c r="I140" s="100"/>
    </row>
    <row r="141" spans="1:35" ht="12.75" customHeight="1" x14ac:dyDescent="0.2">
      <c r="A141" s="154" t="s">
        <v>29</v>
      </c>
      <c r="B141" s="155"/>
      <c r="C141" s="155"/>
      <c r="D141" s="155"/>
      <c r="E141" s="155"/>
      <c r="F141" s="155"/>
      <c r="G141" s="155"/>
      <c r="H141" s="156"/>
      <c r="I141" s="100"/>
    </row>
    <row r="142" spans="1:35" ht="12.75" customHeight="1" x14ac:dyDescent="0.25">
      <c r="A142" s="111"/>
      <c r="B142" s="112"/>
      <c r="C142" s="112"/>
      <c r="D142" s="112"/>
      <c r="E142" s="112"/>
      <c r="F142" s="113"/>
      <c r="G142" s="113"/>
      <c r="H142" s="114"/>
      <c r="I142" s="100"/>
    </row>
    <row r="143" spans="1:35" ht="24" customHeight="1" x14ac:dyDescent="0.2">
      <c r="A143" s="180" t="s">
        <v>59</v>
      </c>
      <c r="B143" s="181"/>
      <c r="C143" s="142"/>
      <c r="D143" s="142"/>
      <c r="E143" s="142"/>
      <c r="F143" s="74" t="s">
        <v>30</v>
      </c>
      <c r="G143" s="115"/>
      <c r="H143" s="116"/>
      <c r="I143" s="100"/>
    </row>
    <row r="144" spans="1:35" x14ac:dyDescent="0.2">
      <c r="A144" s="75"/>
      <c r="B144" s="117"/>
      <c r="C144" s="74"/>
      <c r="D144" s="117"/>
      <c r="E144" s="117"/>
      <c r="F144" s="74"/>
      <c r="G144" s="74"/>
      <c r="H144" s="116"/>
      <c r="I144" s="100"/>
    </row>
    <row r="145" spans="1:9" ht="24" customHeight="1" x14ac:dyDescent="0.2">
      <c r="A145" s="75" t="s">
        <v>31</v>
      </c>
      <c r="B145" s="76"/>
      <c r="C145" s="142"/>
      <c r="D145" s="142"/>
      <c r="E145" s="142"/>
      <c r="F145" s="74" t="s">
        <v>30</v>
      </c>
      <c r="G145" s="115"/>
      <c r="H145" s="118"/>
      <c r="I145" s="100"/>
    </row>
    <row r="146" spans="1:9" x14ac:dyDescent="0.2">
      <c r="A146" s="75"/>
      <c r="B146" s="117"/>
      <c r="C146" s="74"/>
      <c r="D146" s="117"/>
      <c r="E146" s="117"/>
      <c r="F146" s="74"/>
      <c r="G146" s="74"/>
      <c r="H146" s="116"/>
      <c r="I146" s="100"/>
    </row>
    <row r="147" spans="1:9" x14ac:dyDescent="0.2">
      <c r="A147" s="75"/>
      <c r="B147" s="117"/>
      <c r="C147" s="74"/>
      <c r="D147" s="117"/>
      <c r="E147" s="117"/>
      <c r="F147" s="74"/>
      <c r="G147" s="74"/>
      <c r="H147" s="116"/>
      <c r="I147" s="100"/>
    </row>
    <row r="148" spans="1:9" ht="13.5" thickBot="1" x14ac:dyDescent="0.25">
      <c r="A148" s="119"/>
      <c r="B148" s="120"/>
      <c r="C148" s="121"/>
      <c r="D148" s="120"/>
      <c r="E148" s="120"/>
      <c r="F148" s="121"/>
      <c r="G148" s="121"/>
      <c r="H148" s="122"/>
      <c r="I148" s="100"/>
    </row>
    <row r="149" spans="1:9" x14ac:dyDescent="0.2">
      <c r="A149" s="100"/>
      <c r="B149" s="101"/>
      <c r="C149" s="102"/>
      <c r="D149" s="101"/>
      <c r="E149" s="101"/>
      <c r="F149" s="102"/>
      <c r="G149" s="102"/>
      <c r="H149" s="103"/>
      <c r="I149" s="100"/>
    </row>
    <row r="150" spans="1:9" x14ac:dyDescent="0.2">
      <c r="A150" s="100"/>
      <c r="B150" s="101"/>
      <c r="C150" s="102"/>
      <c r="D150" s="101"/>
      <c r="E150" s="101"/>
      <c r="F150" s="102"/>
      <c r="G150" s="102"/>
      <c r="H150" s="103"/>
      <c r="I150" s="100"/>
    </row>
    <row r="151" spans="1:9" x14ac:dyDescent="0.2">
      <c r="A151" s="100"/>
      <c r="B151" s="101"/>
      <c r="C151" s="102"/>
      <c r="D151" s="101"/>
      <c r="E151" s="101"/>
      <c r="F151" s="102"/>
      <c r="G151" s="102"/>
      <c r="H151" s="103"/>
      <c r="I151" s="100"/>
    </row>
    <row r="152" spans="1:9" x14ac:dyDescent="0.2">
      <c r="A152" s="100"/>
      <c r="B152" s="101"/>
      <c r="C152" s="102"/>
      <c r="D152" s="101"/>
      <c r="E152" s="101"/>
      <c r="F152" s="102"/>
      <c r="G152" s="102"/>
      <c r="H152" s="103"/>
      <c r="I152" s="100"/>
    </row>
    <row r="153" spans="1:9" x14ac:dyDescent="0.2">
      <c r="A153" s="100"/>
      <c r="B153" s="101"/>
      <c r="C153" s="102"/>
      <c r="D153" s="101"/>
      <c r="E153" s="101"/>
      <c r="F153" s="102"/>
      <c r="G153" s="102"/>
      <c r="H153" s="103"/>
      <c r="I153" s="100"/>
    </row>
    <row r="154" spans="1:9" x14ac:dyDescent="0.2">
      <c r="A154" s="100"/>
      <c r="B154" s="101"/>
      <c r="C154" s="102"/>
      <c r="D154" s="101"/>
      <c r="E154" s="101"/>
      <c r="F154" s="102"/>
      <c r="G154" s="102"/>
      <c r="H154" s="103"/>
      <c r="I154" s="100"/>
    </row>
    <row r="155" spans="1:9" x14ac:dyDescent="0.2">
      <c r="A155" s="100"/>
      <c r="B155" s="101"/>
      <c r="C155" s="102"/>
      <c r="D155" s="101"/>
      <c r="E155" s="101"/>
      <c r="F155" s="102"/>
      <c r="G155" s="102"/>
      <c r="H155" s="103"/>
      <c r="I155" s="100"/>
    </row>
    <row r="156" spans="1:9" x14ac:dyDescent="0.2">
      <c r="A156" s="100"/>
      <c r="B156" s="101"/>
      <c r="C156" s="102"/>
      <c r="D156" s="101"/>
      <c r="E156" s="101"/>
      <c r="F156" s="102"/>
      <c r="G156" s="102"/>
      <c r="H156" s="103"/>
      <c r="I156" s="100"/>
    </row>
    <row r="157" spans="1:9" x14ac:dyDescent="0.2">
      <c r="A157" s="100"/>
      <c r="B157" s="101"/>
      <c r="C157" s="102"/>
      <c r="D157" s="101"/>
      <c r="E157" s="101"/>
      <c r="F157" s="102"/>
      <c r="G157" s="102"/>
      <c r="H157" s="103"/>
      <c r="I157" s="100"/>
    </row>
    <row r="158" spans="1:9" x14ac:dyDescent="0.2">
      <c r="A158" s="100"/>
      <c r="B158" s="101"/>
      <c r="C158" s="102"/>
      <c r="D158" s="101"/>
      <c r="E158" s="101"/>
      <c r="F158" s="102"/>
      <c r="G158" s="102"/>
      <c r="H158" s="103"/>
      <c r="I158" s="100"/>
    </row>
    <row r="159" spans="1:9" x14ac:dyDescent="0.2">
      <c r="A159" s="100"/>
      <c r="B159" s="101"/>
      <c r="C159" s="102"/>
      <c r="D159" s="101"/>
      <c r="E159" s="101"/>
      <c r="F159" s="102"/>
      <c r="G159" s="102"/>
      <c r="H159" s="103"/>
      <c r="I159" s="100"/>
    </row>
    <row r="160" spans="1:9" x14ac:dyDescent="0.2">
      <c r="A160" s="100"/>
      <c r="B160" s="101"/>
      <c r="C160" s="102"/>
      <c r="D160" s="101"/>
      <c r="E160" s="101"/>
      <c r="F160" s="102"/>
      <c r="G160" s="102"/>
      <c r="H160" s="103"/>
      <c r="I160" s="100"/>
    </row>
    <row r="161" spans="1:9" x14ac:dyDescent="0.2">
      <c r="A161" s="100"/>
      <c r="B161" s="101"/>
      <c r="C161" s="102"/>
      <c r="D161" s="101"/>
      <c r="E161" s="101"/>
      <c r="F161" s="102"/>
      <c r="G161" s="102"/>
      <c r="H161" s="103"/>
      <c r="I161" s="100"/>
    </row>
    <row r="162" spans="1:9" x14ac:dyDescent="0.2">
      <c r="A162" s="100"/>
      <c r="B162" s="101"/>
      <c r="C162" s="102"/>
      <c r="D162" s="101"/>
      <c r="E162" s="101"/>
      <c r="F162" s="102"/>
      <c r="G162" s="102"/>
      <c r="H162" s="103"/>
      <c r="I162" s="100"/>
    </row>
    <row r="163" spans="1:9" x14ac:dyDescent="0.2">
      <c r="A163" s="100"/>
      <c r="B163" s="101"/>
      <c r="C163" s="102"/>
      <c r="D163" s="101"/>
      <c r="E163" s="101"/>
      <c r="F163" s="102"/>
      <c r="G163" s="102"/>
      <c r="H163" s="103"/>
      <c r="I163" s="100"/>
    </row>
    <row r="164" spans="1:9" x14ac:dyDescent="0.2">
      <c r="A164" s="100"/>
      <c r="B164" s="101"/>
      <c r="C164" s="102"/>
      <c r="D164" s="101"/>
      <c r="E164" s="101"/>
      <c r="F164" s="102"/>
      <c r="G164" s="102"/>
      <c r="H164" s="103"/>
      <c r="I164" s="100"/>
    </row>
    <row r="165" spans="1:9" x14ac:dyDescent="0.2">
      <c r="A165" s="100"/>
      <c r="B165" s="101"/>
      <c r="C165" s="102"/>
      <c r="D165" s="101"/>
      <c r="E165" s="101"/>
      <c r="F165" s="102"/>
      <c r="G165" s="102"/>
      <c r="H165" s="103"/>
      <c r="I165" s="100"/>
    </row>
    <row r="166" spans="1:9" x14ac:dyDescent="0.2">
      <c r="A166" s="100"/>
      <c r="B166" s="101"/>
      <c r="C166" s="102"/>
      <c r="D166" s="101"/>
      <c r="E166" s="101"/>
      <c r="F166" s="102"/>
      <c r="G166" s="102"/>
      <c r="H166" s="103"/>
      <c r="I166" s="100"/>
    </row>
    <row r="167" spans="1:9" x14ac:dyDescent="0.2">
      <c r="A167" s="100"/>
      <c r="B167" s="101"/>
      <c r="C167" s="102"/>
      <c r="D167" s="101"/>
      <c r="E167" s="101"/>
      <c r="F167" s="102"/>
      <c r="G167" s="102"/>
      <c r="H167" s="103"/>
      <c r="I167" s="100"/>
    </row>
    <row r="168" spans="1:9" x14ac:dyDescent="0.2">
      <c r="A168" s="100"/>
      <c r="B168" s="101"/>
      <c r="C168" s="102"/>
      <c r="D168" s="101"/>
      <c r="E168" s="101"/>
      <c r="F168" s="102"/>
      <c r="G168" s="102"/>
      <c r="H168" s="103"/>
      <c r="I168" s="100"/>
    </row>
    <row r="169" spans="1:9" x14ac:dyDescent="0.2">
      <c r="A169" s="100"/>
      <c r="B169" s="101"/>
      <c r="C169" s="102"/>
      <c r="D169" s="101"/>
      <c r="E169" s="101"/>
      <c r="F169" s="102"/>
      <c r="G169" s="102"/>
      <c r="H169" s="103"/>
      <c r="I169" s="100"/>
    </row>
    <row r="170" spans="1:9" x14ac:dyDescent="0.2">
      <c r="A170" s="100"/>
      <c r="B170" s="101"/>
      <c r="C170" s="102"/>
      <c r="D170" s="101"/>
      <c r="E170" s="101"/>
      <c r="F170" s="102"/>
      <c r="G170" s="102"/>
      <c r="H170" s="103"/>
      <c r="I170" s="100"/>
    </row>
    <row r="171" spans="1:9" x14ac:dyDescent="0.2">
      <c r="A171" s="100"/>
      <c r="B171" s="101"/>
      <c r="C171" s="102"/>
      <c r="D171" s="101"/>
      <c r="E171" s="101"/>
      <c r="F171" s="102"/>
      <c r="G171" s="102"/>
      <c r="H171" s="103"/>
      <c r="I171" s="100"/>
    </row>
    <row r="172" spans="1:9" x14ac:dyDescent="0.2">
      <c r="A172" s="100"/>
      <c r="B172" s="101"/>
      <c r="C172" s="102"/>
      <c r="D172" s="101"/>
      <c r="E172" s="101"/>
      <c r="F172" s="102"/>
      <c r="G172" s="102"/>
      <c r="H172" s="103"/>
      <c r="I172" s="100"/>
    </row>
    <row r="173" spans="1:9" x14ac:dyDescent="0.2">
      <c r="A173" s="100"/>
      <c r="B173" s="101"/>
      <c r="C173" s="102"/>
      <c r="D173" s="101"/>
      <c r="E173" s="101"/>
      <c r="F173" s="102"/>
      <c r="G173" s="102"/>
      <c r="H173" s="103"/>
      <c r="I173" s="100"/>
    </row>
    <row r="174" spans="1:9" x14ac:dyDescent="0.2">
      <c r="A174" s="100"/>
      <c r="B174" s="101"/>
      <c r="C174" s="102"/>
      <c r="D174" s="101"/>
      <c r="E174" s="101"/>
      <c r="F174" s="102"/>
      <c r="G174" s="102"/>
      <c r="H174" s="103"/>
      <c r="I174" s="100"/>
    </row>
    <row r="175" spans="1:9" x14ac:dyDescent="0.2">
      <c r="A175" s="100"/>
      <c r="B175" s="101"/>
      <c r="C175" s="102"/>
      <c r="D175" s="101"/>
      <c r="E175" s="101"/>
      <c r="F175" s="102"/>
      <c r="G175" s="102"/>
      <c r="H175" s="103"/>
      <c r="I175" s="100"/>
    </row>
    <row r="176" spans="1:9" x14ac:dyDescent="0.2">
      <c r="A176" s="100"/>
      <c r="B176" s="101"/>
      <c r="C176" s="102"/>
      <c r="D176" s="101"/>
      <c r="E176" s="101"/>
      <c r="F176" s="102"/>
      <c r="G176" s="102"/>
      <c r="H176" s="103"/>
      <c r="I176" s="100"/>
    </row>
    <row r="177" spans="1:9" x14ac:dyDescent="0.2">
      <c r="A177" s="100"/>
      <c r="B177" s="101"/>
      <c r="C177" s="102"/>
      <c r="D177" s="101"/>
      <c r="E177" s="101"/>
      <c r="F177" s="102"/>
      <c r="G177" s="102"/>
      <c r="H177" s="103"/>
      <c r="I177" s="100"/>
    </row>
    <row r="178" spans="1:9" x14ac:dyDescent="0.2">
      <c r="A178" s="100"/>
      <c r="B178" s="101"/>
      <c r="C178" s="102"/>
      <c r="D178" s="101"/>
      <c r="E178" s="101"/>
      <c r="F178" s="102"/>
      <c r="G178" s="102"/>
      <c r="H178" s="103"/>
      <c r="I178" s="100"/>
    </row>
  </sheetData>
  <sheetProtection sheet="1" objects="1" scenarios="1"/>
  <mergeCells count="60">
    <mergeCell ref="C110:F110"/>
    <mergeCell ref="A109:F109"/>
    <mergeCell ref="A74:F74"/>
    <mergeCell ref="A85:B86"/>
    <mergeCell ref="A88:F88"/>
    <mergeCell ref="A92:B93"/>
    <mergeCell ref="A95:F95"/>
    <mergeCell ref="A143:B143"/>
    <mergeCell ref="C68:F68"/>
    <mergeCell ref="A68:B68"/>
    <mergeCell ref="C75:F75"/>
    <mergeCell ref="C82:F82"/>
    <mergeCell ref="C89:F89"/>
    <mergeCell ref="C143:E143"/>
    <mergeCell ref="A113:B114"/>
    <mergeCell ref="C96:F96"/>
    <mergeCell ref="C103:F103"/>
    <mergeCell ref="A102:F102"/>
    <mergeCell ref="A106:B107"/>
    <mergeCell ref="A71:B72"/>
    <mergeCell ref="A78:B79"/>
    <mergeCell ref="A81:F81"/>
    <mergeCell ref="A99:B100"/>
    <mergeCell ref="A64:C65"/>
    <mergeCell ref="A37:H37"/>
    <mergeCell ref="A4:H4"/>
    <mergeCell ref="A34:H34"/>
    <mergeCell ref="A35:C36"/>
    <mergeCell ref="A63:H63"/>
    <mergeCell ref="A30:H30"/>
    <mergeCell ref="A43:H43"/>
    <mergeCell ref="A47:H47"/>
    <mergeCell ref="A51:H51"/>
    <mergeCell ref="A55:H55"/>
    <mergeCell ref="A10:H10"/>
    <mergeCell ref="A14:H14"/>
    <mergeCell ref="A18:H18"/>
    <mergeCell ref="A22:H22"/>
    <mergeCell ref="A26:H26"/>
    <mergeCell ref="C145:E145"/>
    <mergeCell ref="C7:C9"/>
    <mergeCell ref="C11:C13"/>
    <mergeCell ref="C15:C17"/>
    <mergeCell ref="C19:C21"/>
    <mergeCell ref="C23:C25"/>
    <mergeCell ref="C60:C62"/>
    <mergeCell ref="C27:C29"/>
    <mergeCell ref="C40:C42"/>
    <mergeCell ref="C44:C46"/>
    <mergeCell ref="C48:C50"/>
    <mergeCell ref="C52:C54"/>
    <mergeCell ref="C56:C58"/>
    <mergeCell ref="C31:C33"/>
    <mergeCell ref="A38:H38"/>
    <mergeCell ref="A141:H141"/>
    <mergeCell ref="B1:F1"/>
    <mergeCell ref="A5:H5"/>
    <mergeCell ref="B2:F2"/>
    <mergeCell ref="A3:B3"/>
    <mergeCell ref="A59:H59"/>
  </mergeCells>
  <dataValidations count="1">
    <dataValidation type="list" allowBlank="1" showInputMessage="1" showErrorMessage="1" sqref="B75 B103 B82 B89 B96 B110" xr:uid="{D660567E-D330-40B4-8827-1C2D91DEBCBB}">
      <formula1>"Electric, Gas, Water, Garbage, Phone, Internet"</formula1>
    </dataValidation>
  </dataValidations>
  <pageMargins left="0.25" right="0.25" top="0.75" bottom="0.75" header="0.3" footer="0.3"/>
  <pageSetup orientation="landscape" r:id="rId1"/>
  <ignoredErrors>
    <ignoredError sqref="B138:D138" formulaRange="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0F383-E888-4D0E-B30A-4D10BA22D7B6}">
  <dimension ref="A1:I56"/>
  <sheetViews>
    <sheetView workbookViewId="0">
      <selection activeCell="M24" sqref="M24"/>
    </sheetView>
  </sheetViews>
  <sheetFormatPr defaultRowHeight="15" x14ac:dyDescent="0.25"/>
  <cols>
    <col min="1" max="1" width="30.7109375" style="79" customWidth="1"/>
    <col min="2" max="8" width="13.7109375" style="79" customWidth="1"/>
    <col min="9" max="16384" width="9.140625" style="79"/>
  </cols>
  <sheetData>
    <row r="1" spans="1:9" ht="24.95" customHeight="1" x14ac:dyDescent="0.3">
      <c r="A1" s="151" t="s">
        <v>43</v>
      </c>
      <c r="B1" s="152"/>
      <c r="C1" s="152"/>
      <c r="D1" s="152"/>
      <c r="E1" s="152"/>
      <c r="F1" s="152"/>
      <c r="G1" s="152"/>
      <c r="H1" s="153"/>
      <c r="I1" s="129"/>
    </row>
    <row r="2" spans="1:9" ht="29.25" thickBot="1" x14ac:dyDescent="0.3">
      <c r="A2" s="17" t="s">
        <v>0</v>
      </c>
      <c r="B2" s="18" t="s">
        <v>2</v>
      </c>
      <c r="C2" s="18" t="s">
        <v>38</v>
      </c>
      <c r="D2" s="18" t="s">
        <v>28</v>
      </c>
      <c r="E2" s="18" t="s">
        <v>26</v>
      </c>
      <c r="F2" s="18" t="s">
        <v>35</v>
      </c>
      <c r="G2" s="18" t="s">
        <v>27</v>
      </c>
      <c r="H2" s="19" t="s">
        <v>1</v>
      </c>
      <c r="I2" s="129"/>
    </row>
    <row r="3" spans="1:9" ht="6" customHeight="1" x14ac:dyDescent="0.25">
      <c r="A3" s="177"/>
      <c r="B3" s="178"/>
      <c r="C3" s="178"/>
      <c r="D3" s="178"/>
      <c r="E3" s="178"/>
      <c r="F3" s="178"/>
      <c r="G3" s="178"/>
      <c r="H3" s="179"/>
      <c r="I3" s="129"/>
    </row>
    <row r="4" spans="1:9" ht="24.95" customHeight="1" x14ac:dyDescent="0.25">
      <c r="A4" s="12" t="s">
        <v>45</v>
      </c>
      <c r="B4" s="65">
        <f>SUM(D4:H4)</f>
        <v>0</v>
      </c>
      <c r="C4" s="146"/>
      <c r="D4" s="65">
        <f>A6*D6</f>
        <v>0</v>
      </c>
      <c r="E4" s="65">
        <f>A6*E6</f>
        <v>0</v>
      </c>
      <c r="F4" s="65">
        <f>A6*F6</f>
        <v>0</v>
      </c>
      <c r="G4" s="65">
        <f>A6*G6</f>
        <v>0</v>
      </c>
      <c r="H4" s="86">
        <f>A6*H6</f>
        <v>0</v>
      </c>
      <c r="I4" s="129"/>
    </row>
    <row r="5" spans="1:9" ht="24.95" customHeight="1" x14ac:dyDescent="0.25">
      <c r="A5" s="27" t="s">
        <v>25</v>
      </c>
      <c r="B5" s="22" t="s">
        <v>41</v>
      </c>
      <c r="C5" s="147"/>
      <c r="D5" s="22" t="s">
        <v>40</v>
      </c>
      <c r="E5" s="22" t="s">
        <v>40</v>
      </c>
      <c r="F5" s="22" t="s">
        <v>40</v>
      </c>
      <c r="G5" s="22" t="s">
        <v>40</v>
      </c>
      <c r="H5" s="23" t="s">
        <v>40</v>
      </c>
      <c r="I5" s="129"/>
    </row>
    <row r="6" spans="1:9" ht="24.95" customHeight="1" x14ac:dyDescent="0.25">
      <c r="A6" s="10">
        <v>0</v>
      </c>
      <c r="B6" s="66">
        <f>SUM(D6:H6)</f>
        <v>0</v>
      </c>
      <c r="C6" s="147"/>
      <c r="D6" s="7">
        <v>0</v>
      </c>
      <c r="E6" s="7">
        <v>0</v>
      </c>
      <c r="F6" s="7">
        <v>0</v>
      </c>
      <c r="G6" s="7">
        <v>0</v>
      </c>
      <c r="H6" s="87">
        <v>0</v>
      </c>
      <c r="I6" s="129"/>
    </row>
    <row r="7" spans="1:9" ht="6" customHeight="1" x14ac:dyDescent="0.25">
      <c r="A7" s="139"/>
      <c r="B7" s="140"/>
      <c r="C7" s="140"/>
      <c r="D7" s="140"/>
      <c r="E7" s="140"/>
      <c r="F7" s="140"/>
      <c r="G7" s="140"/>
      <c r="H7" s="141"/>
      <c r="I7" s="129"/>
    </row>
    <row r="8" spans="1:9" ht="24.95" customHeight="1" x14ac:dyDescent="0.25">
      <c r="A8" s="12" t="s">
        <v>45</v>
      </c>
      <c r="B8" s="65">
        <f>SUM(D8:H8)</f>
        <v>0</v>
      </c>
      <c r="C8" s="146"/>
      <c r="D8" s="65">
        <f>A10*D10</f>
        <v>0</v>
      </c>
      <c r="E8" s="65">
        <f>A10*E10</f>
        <v>0</v>
      </c>
      <c r="F8" s="65">
        <f>A10*F10</f>
        <v>0</v>
      </c>
      <c r="G8" s="65">
        <f>A10*G10</f>
        <v>0</v>
      </c>
      <c r="H8" s="86">
        <f>A10*H10</f>
        <v>0</v>
      </c>
      <c r="I8" s="129"/>
    </row>
    <row r="9" spans="1:9" ht="24.95" customHeight="1" x14ac:dyDescent="0.25">
      <c r="A9" s="27" t="s">
        <v>25</v>
      </c>
      <c r="B9" s="22" t="s">
        <v>41</v>
      </c>
      <c r="C9" s="147"/>
      <c r="D9" s="22" t="s">
        <v>40</v>
      </c>
      <c r="E9" s="22" t="s">
        <v>40</v>
      </c>
      <c r="F9" s="22" t="s">
        <v>40</v>
      </c>
      <c r="G9" s="22" t="s">
        <v>40</v>
      </c>
      <c r="H9" s="23" t="s">
        <v>40</v>
      </c>
      <c r="I9" s="129"/>
    </row>
    <row r="10" spans="1:9" ht="24.95" customHeight="1" x14ac:dyDescent="0.25">
      <c r="A10" s="10">
        <v>0</v>
      </c>
      <c r="B10" s="66">
        <f>SUM(D10:H10)</f>
        <v>0</v>
      </c>
      <c r="C10" s="147"/>
      <c r="D10" s="7">
        <v>0</v>
      </c>
      <c r="E10" s="7">
        <v>0</v>
      </c>
      <c r="F10" s="7">
        <v>0</v>
      </c>
      <c r="G10" s="7">
        <v>0</v>
      </c>
      <c r="H10" s="8">
        <v>0</v>
      </c>
      <c r="I10" s="129"/>
    </row>
    <row r="11" spans="1:9" ht="6" customHeight="1" x14ac:dyDescent="0.25">
      <c r="A11" s="139"/>
      <c r="B11" s="140"/>
      <c r="C11" s="140"/>
      <c r="D11" s="140"/>
      <c r="E11" s="140"/>
      <c r="F11" s="140"/>
      <c r="G11" s="140"/>
      <c r="H11" s="141"/>
      <c r="I11" s="129"/>
    </row>
    <row r="12" spans="1:9" ht="24.95" customHeight="1" x14ac:dyDescent="0.25">
      <c r="A12" s="12" t="s">
        <v>45</v>
      </c>
      <c r="B12" s="65">
        <f>SUM(D12:H12)</f>
        <v>0</v>
      </c>
      <c r="C12" s="146"/>
      <c r="D12" s="65">
        <f>A14*D14</f>
        <v>0</v>
      </c>
      <c r="E12" s="65">
        <f>A14*E14</f>
        <v>0</v>
      </c>
      <c r="F12" s="65">
        <f>A14*F14</f>
        <v>0</v>
      </c>
      <c r="G12" s="65">
        <f>A14*G14</f>
        <v>0</v>
      </c>
      <c r="H12" s="86">
        <f>A14*H14</f>
        <v>0</v>
      </c>
      <c r="I12" s="129"/>
    </row>
    <row r="13" spans="1:9" ht="24.95" customHeight="1" x14ac:dyDescent="0.25">
      <c r="A13" s="27" t="s">
        <v>25</v>
      </c>
      <c r="B13" s="22" t="s">
        <v>41</v>
      </c>
      <c r="C13" s="147"/>
      <c r="D13" s="22" t="s">
        <v>40</v>
      </c>
      <c r="E13" s="22" t="s">
        <v>40</v>
      </c>
      <c r="F13" s="22" t="s">
        <v>40</v>
      </c>
      <c r="G13" s="22" t="s">
        <v>40</v>
      </c>
      <c r="H13" s="23" t="s">
        <v>40</v>
      </c>
      <c r="I13" s="129"/>
    </row>
    <row r="14" spans="1:9" ht="24.95" customHeight="1" x14ac:dyDescent="0.25">
      <c r="A14" s="10">
        <v>0</v>
      </c>
      <c r="B14" s="66">
        <f>SUM(D14:H14)</f>
        <v>0</v>
      </c>
      <c r="C14" s="147"/>
      <c r="D14" s="7">
        <v>0</v>
      </c>
      <c r="E14" s="7">
        <v>0</v>
      </c>
      <c r="F14" s="7">
        <v>0</v>
      </c>
      <c r="G14" s="7">
        <v>0</v>
      </c>
      <c r="H14" s="8">
        <v>0</v>
      </c>
      <c r="I14" s="129"/>
    </row>
    <row r="15" spans="1:9" ht="6" customHeight="1" x14ac:dyDescent="0.25">
      <c r="A15" s="139"/>
      <c r="B15" s="140"/>
      <c r="C15" s="140"/>
      <c r="D15" s="140"/>
      <c r="E15" s="140"/>
      <c r="F15" s="140"/>
      <c r="G15" s="140"/>
      <c r="H15" s="141"/>
      <c r="I15" s="129"/>
    </row>
    <row r="16" spans="1:9" ht="24.95" customHeight="1" x14ac:dyDescent="0.25">
      <c r="A16" s="12" t="s">
        <v>45</v>
      </c>
      <c r="B16" s="65">
        <f>SUM(D16:H16)</f>
        <v>0</v>
      </c>
      <c r="C16" s="146"/>
      <c r="D16" s="65">
        <f>A18*D18</f>
        <v>0</v>
      </c>
      <c r="E16" s="65">
        <f>A18*E18</f>
        <v>0</v>
      </c>
      <c r="F16" s="65">
        <f>A18*F18</f>
        <v>0</v>
      </c>
      <c r="G16" s="65">
        <f>A18*G18</f>
        <v>0</v>
      </c>
      <c r="H16" s="86">
        <f>A18*H18</f>
        <v>0</v>
      </c>
      <c r="I16" s="129"/>
    </row>
    <row r="17" spans="1:9" ht="24.95" customHeight="1" x14ac:dyDescent="0.25">
      <c r="A17" s="27" t="s">
        <v>25</v>
      </c>
      <c r="B17" s="22" t="s">
        <v>41</v>
      </c>
      <c r="C17" s="147"/>
      <c r="D17" s="22" t="s">
        <v>40</v>
      </c>
      <c r="E17" s="22" t="s">
        <v>40</v>
      </c>
      <c r="F17" s="22" t="s">
        <v>40</v>
      </c>
      <c r="G17" s="22" t="s">
        <v>40</v>
      </c>
      <c r="H17" s="23" t="s">
        <v>40</v>
      </c>
      <c r="I17" s="129"/>
    </row>
    <row r="18" spans="1:9" ht="24.95" customHeight="1" x14ac:dyDescent="0.25">
      <c r="A18" s="10">
        <v>0</v>
      </c>
      <c r="B18" s="66">
        <f>SUM(D18:H18)</f>
        <v>0</v>
      </c>
      <c r="C18" s="147"/>
      <c r="D18" s="7">
        <v>0</v>
      </c>
      <c r="E18" s="7">
        <v>0</v>
      </c>
      <c r="F18" s="7">
        <v>0</v>
      </c>
      <c r="G18" s="7">
        <v>0</v>
      </c>
      <c r="H18" s="8">
        <v>0</v>
      </c>
      <c r="I18" s="129"/>
    </row>
    <row r="19" spans="1:9" ht="6" customHeight="1" x14ac:dyDescent="0.25">
      <c r="A19" s="139"/>
      <c r="B19" s="140"/>
      <c r="C19" s="140"/>
      <c r="D19" s="140"/>
      <c r="E19" s="140"/>
      <c r="F19" s="140"/>
      <c r="G19" s="140"/>
      <c r="H19" s="141"/>
      <c r="I19" s="129"/>
    </row>
    <row r="20" spans="1:9" ht="24.95" customHeight="1" x14ac:dyDescent="0.25">
      <c r="A20" s="12" t="s">
        <v>45</v>
      </c>
      <c r="B20" s="65">
        <f>SUM(D20:H20)</f>
        <v>0</v>
      </c>
      <c r="C20" s="146"/>
      <c r="D20" s="65">
        <f>A22*D22</f>
        <v>0</v>
      </c>
      <c r="E20" s="65">
        <f>A22*E22</f>
        <v>0</v>
      </c>
      <c r="F20" s="65">
        <f>A22*F22</f>
        <v>0</v>
      </c>
      <c r="G20" s="65">
        <f>A22*G22</f>
        <v>0</v>
      </c>
      <c r="H20" s="86">
        <f>A22*H22</f>
        <v>0</v>
      </c>
      <c r="I20" s="129"/>
    </row>
    <row r="21" spans="1:9" ht="24.95" customHeight="1" x14ac:dyDescent="0.25">
      <c r="A21" s="27" t="s">
        <v>25</v>
      </c>
      <c r="B21" s="22" t="s">
        <v>41</v>
      </c>
      <c r="C21" s="147"/>
      <c r="D21" s="22" t="s">
        <v>40</v>
      </c>
      <c r="E21" s="22" t="s">
        <v>40</v>
      </c>
      <c r="F21" s="22" t="s">
        <v>40</v>
      </c>
      <c r="G21" s="22" t="s">
        <v>40</v>
      </c>
      <c r="H21" s="23" t="s">
        <v>40</v>
      </c>
      <c r="I21" s="129"/>
    </row>
    <row r="22" spans="1:9" ht="24.95" customHeight="1" x14ac:dyDescent="0.25">
      <c r="A22" s="10">
        <v>0</v>
      </c>
      <c r="B22" s="66">
        <f>SUM(D22:H22)</f>
        <v>0</v>
      </c>
      <c r="C22" s="147"/>
      <c r="D22" s="7">
        <v>0</v>
      </c>
      <c r="E22" s="7">
        <v>0</v>
      </c>
      <c r="F22" s="7">
        <v>0</v>
      </c>
      <c r="G22" s="7">
        <v>0</v>
      </c>
      <c r="H22" s="8">
        <v>0</v>
      </c>
      <c r="I22" s="129"/>
    </row>
    <row r="23" spans="1:9" ht="6" customHeight="1" x14ac:dyDescent="0.25">
      <c r="A23" s="168"/>
      <c r="B23" s="169"/>
      <c r="C23" s="169"/>
      <c r="D23" s="169"/>
      <c r="E23" s="169"/>
      <c r="F23" s="169"/>
      <c r="G23" s="169"/>
      <c r="H23" s="170"/>
      <c r="I23" s="129"/>
    </row>
    <row r="24" spans="1:9" ht="24.95" customHeight="1" x14ac:dyDescent="0.25">
      <c r="A24" s="12" t="s">
        <v>45</v>
      </c>
      <c r="B24" s="65">
        <f>SUM(D24:H24)</f>
        <v>0</v>
      </c>
      <c r="C24" s="146"/>
      <c r="D24" s="65">
        <f>A26*D26</f>
        <v>0</v>
      </c>
      <c r="E24" s="65">
        <f>A26*E26</f>
        <v>0</v>
      </c>
      <c r="F24" s="65">
        <f>A26*F26</f>
        <v>0</v>
      </c>
      <c r="G24" s="65">
        <f>A26*G26</f>
        <v>0</v>
      </c>
      <c r="H24" s="86">
        <f>A26*H26</f>
        <v>0</v>
      </c>
      <c r="I24" s="129"/>
    </row>
    <row r="25" spans="1:9" ht="24.95" customHeight="1" x14ac:dyDescent="0.25">
      <c r="A25" s="27" t="s">
        <v>25</v>
      </c>
      <c r="B25" s="22" t="s">
        <v>41</v>
      </c>
      <c r="C25" s="147"/>
      <c r="D25" s="22" t="s">
        <v>40</v>
      </c>
      <c r="E25" s="22" t="s">
        <v>40</v>
      </c>
      <c r="F25" s="22" t="s">
        <v>40</v>
      </c>
      <c r="G25" s="22" t="s">
        <v>40</v>
      </c>
      <c r="H25" s="23" t="s">
        <v>40</v>
      </c>
      <c r="I25" s="129"/>
    </row>
    <row r="26" spans="1:9" ht="24.95" customHeight="1" x14ac:dyDescent="0.25">
      <c r="A26" s="10">
        <v>0</v>
      </c>
      <c r="B26" s="66">
        <f>SUM(D26:H26)</f>
        <v>0</v>
      </c>
      <c r="C26" s="147"/>
      <c r="D26" s="7">
        <v>0</v>
      </c>
      <c r="E26" s="7">
        <v>0</v>
      </c>
      <c r="F26" s="7">
        <v>0</v>
      </c>
      <c r="G26" s="7">
        <v>0</v>
      </c>
      <c r="H26" s="87">
        <v>0</v>
      </c>
      <c r="I26" s="129"/>
    </row>
    <row r="27" spans="1:9" ht="6" customHeight="1" thickBot="1" x14ac:dyDescent="0.3">
      <c r="A27" s="195"/>
      <c r="B27" s="196"/>
      <c r="C27" s="196"/>
      <c r="D27" s="196"/>
      <c r="E27" s="196"/>
      <c r="F27" s="196"/>
      <c r="G27" s="196"/>
      <c r="H27" s="197"/>
      <c r="I27" s="129"/>
    </row>
    <row r="28" spans="1:9" ht="19.5" thickBot="1" x14ac:dyDescent="0.3">
      <c r="A28" s="163"/>
      <c r="B28" s="164"/>
      <c r="C28" s="164"/>
      <c r="D28" s="164"/>
      <c r="E28" s="164"/>
      <c r="F28" s="164"/>
      <c r="G28" s="164"/>
      <c r="H28" s="164"/>
      <c r="I28" s="129"/>
    </row>
    <row r="29" spans="1:9" ht="24.95" customHeight="1" x14ac:dyDescent="0.3">
      <c r="A29" s="151" t="s">
        <v>32</v>
      </c>
      <c r="B29" s="152"/>
      <c r="C29" s="152"/>
      <c r="D29" s="152"/>
      <c r="E29" s="152"/>
      <c r="F29" s="152"/>
      <c r="G29" s="152"/>
      <c r="H29" s="153"/>
      <c r="I29" s="129"/>
    </row>
    <row r="30" spans="1:9" ht="31.5" x14ac:dyDescent="0.25">
      <c r="A30" s="45" t="s">
        <v>0</v>
      </c>
      <c r="B30" s="46" t="s">
        <v>2</v>
      </c>
      <c r="C30" s="46" t="s">
        <v>38</v>
      </c>
      <c r="D30" s="46" t="s">
        <v>28</v>
      </c>
      <c r="E30" s="46" t="s">
        <v>26</v>
      </c>
      <c r="F30" s="46" t="s">
        <v>35</v>
      </c>
      <c r="G30" s="46" t="s">
        <v>27</v>
      </c>
      <c r="H30" s="47" t="s">
        <v>1</v>
      </c>
      <c r="I30" s="129"/>
    </row>
    <row r="31" spans="1:9" ht="24.95" customHeight="1" x14ac:dyDescent="0.25">
      <c r="A31" s="13" t="s">
        <v>45</v>
      </c>
      <c r="B31" s="77">
        <f>SUM(D31:H31)</f>
        <v>0</v>
      </c>
      <c r="C31" s="148"/>
      <c r="D31" s="77">
        <f>A33*D33</f>
        <v>0</v>
      </c>
      <c r="E31" s="77">
        <f>A33*E33</f>
        <v>0</v>
      </c>
      <c r="F31" s="77">
        <f>A33*F33</f>
        <v>0</v>
      </c>
      <c r="G31" s="77">
        <f>A33*G33</f>
        <v>0</v>
      </c>
      <c r="H31" s="85">
        <f>A33*H33</f>
        <v>0</v>
      </c>
      <c r="I31" s="129"/>
    </row>
    <row r="32" spans="1:9" ht="24.95" customHeight="1" x14ac:dyDescent="0.25">
      <c r="A32" s="32" t="s">
        <v>25</v>
      </c>
      <c r="B32" s="14" t="s">
        <v>41</v>
      </c>
      <c r="C32" s="149"/>
      <c r="D32" s="14" t="s">
        <v>40</v>
      </c>
      <c r="E32" s="14" t="s">
        <v>40</v>
      </c>
      <c r="F32" s="14" t="s">
        <v>40</v>
      </c>
      <c r="G32" s="14" t="s">
        <v>40</v>
      </c>
      <c r="H32" s="33" t="s">
        <v>40</v>
      </c>
      <c r="I32" s="129"/>
    </row>
    <row r="33" spans="1:9" ht="24.95" customHeight="1" x14ac:dyDescent="0.25">
      <c r="A33" s="10">
        <v>10</v>
      </c>
      <c r="B33" s="78">
        <f>SUM(D33:H33)</f>
        <v>0</v>
      </c>
      <c r="C33" s="150"/>
      <c r="D33" s="7"/>
      <c r="E33" s="7"/>
      <c r="F33" s="7"/>
      <c r="G33" s="7"/>
      <c r="H33" s="8"/>
      <c r="I33" s="129"/>
    </row>
    <row r="34" spans="1:9" ht="6" customHeight="1" x14ac:dyDescent="0.25">
      <c r="A34" s="139"/>
      <c r="B34" s="140"/>
      <c r="C34" s="140"/>
      <c r="D34" s="140"/>
      <c r="E34" s="140"/>
      <c r="F34" s="140"/>
      <c r="G34" s="140"/>
      <c r="H34" s="141"/>
      <c r="I34" s="129"/>
    </row>
    <row r="35" spans="1:9" ht="24.95" customHeight="1" x14ac:dyDescent="0.25">
      <c r="A35" s="13" t="s">
        <v>45</v>
      </c>
      <c r="B35" s="77">
        <f>SUM(D35:H35)</f>
        <v>0</v>
      </c>
      <c r="C35" s="148"/>
      <c r="D35" s="77">
        <f>A37*D37</f>
        <v>0</v>
      </c>
      <c r="E35" s="77">
        <f>A37*E37</f>
        <v>0</v>
      </c>
      <c r="F35" s="77">
        <f>A37*F37</f>
        <v>0</v>
      </c>
      <c r="G35" s="77">
        <f>A37*G37</f>
        <v>0</v>
      </c>
      <c r="H35" s="85">
        <f>A37*H37</f>
        <v>0</v>
      </c>
      <c r="I35" s="129"/>
    </row>
    <row r="36" spans="1:9" ht="24.95" customHeight="1" x14ac:dyDescent="0.25">
      <c r="A36" s="32" t="s">
        <v>25</v>
      </c>
      <c r="B36" s="14" t="s">
        <v>41</v>
      </c>
      <c r="C36" s="149"/>
      <c r="D36" s="14" t="s">
        <v>40</v>
      </c>
      <c r="E36" s="14" t="s">
        <v>40</v>
      </c>
      <c r="F36" s="14" t="s">
        <v>40</v>
      </c>
      <c r="G36" s="14" t="s">
        <v>40</v>
      </c>
      <c r="H36" s="33" t="s">
        <v>40</v>
      </c>
      <c r="I36" s="129"/>
    </row>
    <row r="37" spans="1:9" ht="24.95" customHeight="1" x14ac:dyDescent="0.25">
      <c r="A37" s="10">
        <v>10</v>
      </c>
      <c r="B37" s="78">
        <f>SUM(D37:H37)</f>
        <v>0</v>
      </c>
      <c r="C37" s="150"/>
      <c r="D37" s="7"/>
      <c r="E37" s="7"/>
      <c r="F37" s="7"/>
      <c r="G37" s="7"/>
      <c r="H37" s="8"/>
      <c r="I37" s="129"/>
    </row>
    <row r="38" spans="1:9" ht="6" customHeight="1" x14ac:dyDescent="0.25">
      <c r="A38" s="139"/>
      <c r="B38" s="140"/>
      <c r="C38" s="140"/>
      <c r="D38" s="140"/>
      <c r="E38" s="140"/>
      <c r="F38" s="140"/>
      <c r="G38" s="140"/>
      <c r="H38" s="141"/>
      <c r="I38" s="129"/>
    </row>
    <row r="39" spans="1:9" ht="24.95" customHeight="1" x14ac:dyDescent="0.25">
      <c r="A39" s="13" t="s">
        <v>45</v>
      </c>
      <c r="B39" s="77">
        <f>SUM(D39:H39)</f>
        <v>0</v>
      </c>
      <c r="C39" s="148"/>
      <c r="D39" s="77">
        <f>A41*D41</f>
        <v>0</v>
      </c>
      <c r="E39" s="77">
        <f>A41*E41</f>
        <v>0</v>
      </c>
      <c r="F39" s="77">
        <f>A41*F41</f>
        <v>0</v>
      </c>
      <c r="G39" s="77">
        <f>A41*G41</f>
        <v>0</v>
      </c>
      <c r="H39" s="85">
        <f>A41*H41</f>
        <v>0</v>
      </c>
      <c r="I39" s="129"/>
    </row>
    <row r="40" spans="1:9" ht="24.95" customHeight="1" x14ac:dyDescent="0.25">
      <c r="A40" s="32" t="s">
        <v>25</v>
      </c>
      <c r="B40" s="14" t="s">
        <v>41</v>
      </c>
      <c r="C40" s="149"/>
      <c r="D40" s="14" t="s">
        <v>40</v>
      </c>
      <c r="E40" s="14" t="s">
        <v>40</v>
      </c>
      <c r="F40" s="14" t="s">
        <v>40</v>
      </c>
      <c r="G40" s="14" t="s">
        <v>40</v>
      </c>
      <c r="H40" s="33" t="s">
        <v>40</v>
      </c>
      <c r="I40" s="129"/>
    </row>
    <row r="41" spans="1:9" ht="24.95" customHeight="1" x14ac:dyDescent="0.25">
      <c r="A41" s="10">
        <v>10</v>
      </c>
      <c r="B41" s="78">
        <f>SUM(D41:H41)</f>
        <v>0</v>
      </c>
      <c r="C41" s="150"/>
      <c r="D41" s="7"/>
      <c r="E41" s="7"/>
      <c r="F41" s="7"/>
      <c r="G41" s="7"/>
      <c r="H41" s="8"/>
      <c r="I41" s="129"/>
    </row>
    <row r="42" spans="1:9" ht="6" customHeight="1" x14ac:dyDescent="0.25">
      <c r="A42" s="139"/>
      <c r="B42" s="140"/>
      <c r="C42" s="140"/>
      <c r="D42" s="140"/>
      <c r="E42" s="140"/>
      <c r="F42" s="140"/>
      <c r="G42" s="140"/>
      <c r="H42" s="141"/>
      <c r="I42" s="129"/>
    </row>
    <row r="43" spans="1:9" ht="24.95" customHeight="1" x14ac:dyDescent="0.25">
      <c r="A43" s="13" t="s">
        <v>45</v>
      </c>
      <c r="B43" s="77">
        <f>SUM(D43:H43)</f>
        <v>0</v>
      </c>
      <c r="C43" s="148"/>
      <c r="D43" s="77">
        <f>A45*D45</f>
        <v>0</v>
      </c>
      <c r="E43" s="77">
        <f>A45*E45</f>
        <v>0</v>
      </c>
      <c r="F43" s="77">
        <f>A45*F45</f>
        <v>0</v>
      </c>
      <c r="G43" s="77">
        <f>A45*G45</f>
        <v>0</v>
      </c>
      <c r="H43" s="85">
        <f>A45*H45</f>
        <v>0</v>
      </c>
      <c r="I43" s="129"/>
    </row>
    <row r="44" spans="1:9" ht="24.95" customHeight="1" x14ac:dyDescent="0.25">
      <c r="A44" s="32" t="s">
        <v>25</v>
      </c>
      <c r="B44" s="14" t="s">
        <v>41</v>
      </c>
      <c r="C44" s="149"/>
      <c r="D44" s="14" t="s">
        <v>40</v>
      </c>
      <c r="E44" s="14" t="s">
        <v>40</v>
      </c>
      <c r="F44" s="14" t="s">
        <v>40</v>
      </c>
      <c r="G44" s="14" t="s">
        <v>40</v>
      </c>
      <c r="H44" s="33" t="s">
        <v>40</v>
      </c>
      <c r="I44" s="129"/>
    </row>
    <row r="45" spans="1:9" ht="24.95" customHeight="1" x14ac:dyDescent="0.25">
      <c r="A45" s="10">
        <v>10</v>
      </c>
      <c r="B45" s="78">
        <f>SUM(D45:H45)</f>
        <v>0</v>
      </c>
      <c r="C45" s="150"/>
      <c r="D45" s="7"/>
      <c r="E45" s="7"/>
      <c r="F45" s="7"/>
      <c r="G45" s="7"/>
      <c r="H45" s="8"/>
      <c r="I45" s="129"/>
    </row>
    <row r="46" spans="1:9" ht="6" customHeight="1" x14ac:dyDescent="0.25">
      <c r="A46" s="139"/>
      <c r="B46" s="140"/>
      <c r="C46" s="140"/>
      <c r="D46" s="140"/>
      <c r="E46" s="140"/>
      <c r="F46" s="140"/>
      <c r="G46" s="140"/>
      <c r="H46" s="141"/>
      <c r="I46" s="129"/>
    </row>
    <row r="47" spans="1:9" ht="24.95" customHeight="1" x14ac:dyDescent="0.25">
      <c r="A47" s="13" t="s">
        <v>45</v>
      </c>
      <c r="B47" s="77">
        <f>SUM(D47:H47)</f>
        <v>0</v>
      </c>
      <c r="C47" s="148"/>
      <c r="D47" s="77">
        <f>A49*D49</f>
        <v>0</v>
      </c>
      <c r="E47" s="77">
        <f>A49*E49</f>
        <v>0</v>
      </c>
      <c r="F47" s="77">
        <f>A49*F49</f>
        <v>0</v>
      </c>
      <c r="G47" s="77">
        <f>A49*G49</f>
        <v>0</v>
      </c>
      <c r="H47" s="85">
        <f>A49*H49</f>
        <v>0</v>
      </c>
      <c r="I47" s="129"/>
    </row>
    <row r="48" spans="1:9" ht="24.95" customHeight="1" x14ac:dyDescent="0.25">
      <c r="A48" s="32" t="s">
        <v>25</v>
      </c>
      <c r="B48" s="14" t="s">
        <v>41</v>
      </c>
      <c r="C48" s="149"/>
      <c r="D48" s="14" t="s">
        <v>40</v>
      </c>
      <c r="E48" s="14" t="s">
        <v>40</v>
      </c>
      <c r="F48" s="14" t="s">
        <v>40</v>
      </c>
      <c r="G48" s="14" t="s">
        <v>40</v>
      </c>
      <c r="H48" s="33" t="s">
        <v>40</v>
      </c>
      <c r="I48" s="129"/>
    </row>
    <row r="49" spans="1:9" ht="24.95" customHeight="1" x14ac:dyDescent="0.25">
      <c r="A49" s="10">
        <v>10</v>
      </c>
      <c r="B49" s="78">
        <f>SUM(D49:H49)</f>
        <v>0</v>
      </c>
      <c r="C49" s="150"/>
      <c r="D49" s="7"/>
      <c r="E49" s="7"/>
      <c r="F49" s="7"/>
      <c r="G49" s="7"/>
      <c r="H49" s="8"/>
      <c r="I49" s="129"/>
    </row>
    <row r="50" spans="1:9" ht="6" customHeight="1" x14ac:dyDescent="0.25">
      <c r="A50" s="139"/>
      <c r="B50" s="140"/>
      <c r="C50" s="140"/>
      <c r="D50" s="140"/>
      <c r="E50" s="140"/>
      <c r="F50" s="140"/>
      <c r="G50" s="140"/>
      <c r="H50" s="141"/>
      <c r="I50" s="129"/>
    </row>
    <row r="51" spans="1:9" ht="24.95" customHeight="1" x14ac:dyDescent="0.25">
      <c r="A51" s="13" t="s">
        <v>45</v>
      </c>
      <c r="B51" s="77">
        <f>SUM(D51:H51)</f>
        <v>0</v>
      </c>
      <c r="C51" s="148"/>
      <c r="D51" s="77">
        <f>A53*D53</f>
        <v>0</v>
      </c>
      <c r="E51" s="77">
        <f>A53*E53</f>
        <v>0</v>
      </c>
      <c r="F51" s="77">
        <f>A53*F53</f>
        <v>0</v>
      </c>
      <c r="G51" s="77">
        <f>A53*G53</f>
        <v>0</v>
      </c>
      <c r="H51" s="85">
        <f>A53*H53</f>
        <v>0</v>
      </c>
      <c r="I51" s="129"/>
    </row>
    <row r="52" spans="1:9" ht="24.95" customHeight="1" x14ac:dyDescent="0.25">
      <c r="A52" s="32" t="s">
        <v>25</v>
      </c>
      <c r="B52" s="14" t="s">
        <v>41</v>
      </c>
      <c r="C52" s="149"/>
      <c r="D52" s="14" t="s">
        <v>40</v>
      </c>
      <c r="E52" s="14" t="s">
        <v>40</v>
      </c>
      <c r="F52" s="14" t="s">
        <v>40</v>
      </c>
      <c r="G52" s="14" t="s">
        <v>40</v>
      </c>
      <c r="H52" s="33" t="s">
        <v>40</v>
      </c>
      <c r="I52" s="129"/>
    </row>
    <row r="53" spans="1:9" ht="24.95" customHeight="1" x14ac:dyDescent="0.25">
      <c r="A53" s="10">
        <v>10</v>
      </c>
      <c r="B53" s="78">
        <f>SUM(D53:H53)</f>
        <v>0</v>
      </c>
      <c r="C53" s="150"/>
      <c r="D53" s="7"/>
      <c r="E53" s="7"/>
      <c r="F53" s="7"/>
      <c r="G53" s="7"/>
      <c r="H53" s="8"/>
      <c r="I53" s="129"/>
    </row>
    <row r="54" spans="1:9" ht="6" customHeight="1" thickBot="1" x14ac:dyDescent="0.3">
      <c r="A54" s="195"/>
      <c r="B54" s="196"/>
      <c r="C54" s="196"/>
      <c r="D54" s="196"/>
      <c r="E54" s="196"/>
      <c r="F54" s="196"/>
      <c r="G54" s="196"/>
      <c r="H54" s="197"/>
      <c r="I54" s="129"/>
    </row>
    <row r="55" spans="1:9" x14ac:dyDescent="0.25">
      <c r="A55" s="129"/>
      <c r="B55" s="129"/>
      <c r="C55" s="129"/>
      <c r="D55" s="129"/>
      <c r="E55" s="129"/>
      <c r="F55" s="129"/>
      <c r="G55" s="129"/>
      <c r="H55" s="129"/>
      <c r="I55" s="129"/>
    </row>
    <row r="56" spans="1:9" ht="29.25" customHeight="1" x14ac:dyDescent="0.25">
      <c r="A56" s="129"/>
      <c r="B56" s="129"/>
      <c r="C56" s="129"/>
      <c r="D56" s="129"/>
      <c r="E56" s="129"/>
      <c r="F56" s="129"/>
      <c r="G56" s="129"/>
      <c r="H56" s="129"/>
      <c r="I56" s="129"/>
    </row>
  </sheetData>
  <sheetProtection sheet="1" objects="1" scenarios="1"/>
  <mergeCells count="28">
    <mergeCell ref="A54:H54"/>
    <mergeCell ref="C31:C33"/>
    <mergeCell ref="A34:H34"/>
    <mergeCell ref="C35:C37"/>
    <mergeCell ref="A38:H38"/>
    <mergeCell ref="C39:C41"/>
    <mergeCell ref="A42:H42"/>
    <mergeCell ref="C43:C45"/>
    <mergeCell ref="A46:H46"/>
    <mergeCell ref="C47:C49"/>
    <mergeCell ref="A50:H50"/>
    <mergeCell ref="C51:C53"/>
    <mergeCell ref="A23:H23"/>
    <mergeCell ref="C24:C26"/>
    <mergeCell ref="A27:H27"/>
    <mergeCell ref="A28:H28"/>
    <mergeCell ref="A29:H29"/>
    <mergeCell ref="C20:C22"/>
    <mergeCell ref="A1:H1"/>
    <mergeCell ref="A3:H3"/>
    <mergeCell ref="C4:C6"/>
    <mergeCell ref="A7:H7"/>
    <mergeCell ref="C8:C10"/>
    <mergeCell ref="A11:H11"/>
    <mergeCell ref="C12:C14"/>
    <mergeCell ref="A15:H15"/>
    <mergeCell ref="C16:C18"/>
    <mergeCell ref="A19:H1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Regulations</vt:lpstr>
      <vt:lpstr>Cost Allocation</vt:lpstr>
      <vt:lpstr>Additional Employees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JoEllen Collin</dc:creator>
  <cp:lastModifiedBy>Robert Majors</cp:lastModifiedBy>
  <cp:lastPrinted>2023-07-11T14:50:33Z</cp:lastPrinted>
  <dcterms:created xsi:type="dcterms:W3CDTF">2022-05-25T15:51:21Z</dcterms:created>
  <dcterms:modified xsi:type="dcterms:W3CDTF">2023-07-14T16:10:19Z</dcterms:modified>
</cp:coreProperties>
</file>